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校務関係\ダンス専門部\ダンス専門部\R7\"/>
    </mc:Choice>
  </mc:AlternateContent>
  <xr:revisionPtr revIDLastSave="0" documentId="8_{154824A0-BDE7-4E3E-BE4A-03E3C98A8790}" xr6:coauthVersionLast="47" xr6:coauthVersionMax="47" xr10:uidLastSave="{00000000-0000-0000-0000-000000000000}"/>
  <bookViews>
    <workbookView xWindow="-120" yWindow="-120" windowWidth="20730" windowHeight="11040" activeTab="3" xr2:uid="{00000000-000D-0000-FFFF-FFFF00000000}"/>
  </bookViews>
  <sheets>
    <sheet name="申込書記入例" sheetId="2" r:id="rId1"/>
    <sheet name="申込書１" sheetId="3" r:id="rId2"/>
    <sheet name="申込書２" sheetId="9" r:id="rId3"/>
    <sheet name="照明プラン例" sheetId="5" r:id="rId4"/>
    <sheet name="照明プラン " sheetId="6" r:id="rId5"/>
    <sheet name="基礎票" sheetId="7" state="hidden" r:id="rId6"/>
    <sheet name="プロ" sheetId="8" state="hidden" r:id="rId7"/>
  </sheets>
  <definedNames>
    <definedName name="_xlnm.Print_Area" localSheetId="4">'照明プラン '!$A$1:$L$54</definedName>
    <definedName name="_xlnm.Print_Area" localSheetId="0">申込書記入例!$A$1:$M$48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8" l="1"/>
  <c r="J9" i="8"/>
  <c r="H9" i="8"/>
  <c r="F9" i="8"/>
  <c r="D9" i="8"/>
  <c r="B9" i="8"/>
  <c r="L8" i="8"/>
  <c r="J8" i="8"/>
  <c r="H8" i="8"/>
  <c r="F8" i="8"/>
  <c r="D8" i="8"/>
  <c r="B8" i="8"/>
  <c r="H2" i="7"/>
  <c r="G2" i="7"/>
  <c r="F2" i="7"/>
  <c r="L7" i="8"/>
  <c r="J7" i="8"/>
  <c r="H7" i="8"/>
  <c r="F7" i="8"/>
  <c r="D7" i="8"/>
  <c r="B7" i="8"/>
  <c r="L6" i="8"/>
  <c r="J6" i="8"/>
  <c r="H6" i="8"/>
  <c r="F6" i="8"/>
  <c r="D6" i="8"/>
  <c r="B6" i="8"/>
  <c r="L5" i="8"/>
  <c r="J5" i="8"/>
  <c r="H5" i="8"/>
  <c r="F5" i="8"/>
  <c r="D5" i="8"/>
  <c r="B5" i="8"/>
  <c r="L4" i="8"/>
  <c r="J4" i="8"/>
  <c r="H4" i="8"/>
  <c r="F4" i="8"/>
  <c r="D4" i="8"/>
  <c r="B4" i="8"/>
  <c r="L3" i="8"/>
  <c r="J3" i="8"/>
  <c r="H3" i="8"/>
  <c r="F3" i="8"/>
  <c r="D3" i="8"/>
  <c r="B3" i="8"/>
  <c r="L1" i="8"/>
  <c r="H1" i="8"/>
  <c r="B1" i="8"/>
  <c r="M2" i="7"/>
  <c r="K2" i="7"/>
  <c r="J2" i="7"/>
  <c r="E2" i="7"/>
  <c r="B2" i="7"/>
  <c r="D2" i="7" s="1"/>
  <c r="I2" i="7" l="1"/>
  <c r="L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nakamiya</author>
  </authors>
  <commentList>
    <comment ref="E4" authorId="0" shapeId="0" xr:uid="{00000000-0006-0000-0300-000001000000}">
      <text>
        <r>
          <rPr>
            <sz val="9"/>
            <color indexed="81"/>
            <rFont val="ＭＳ Ｐゴシック"/>
            <family val="3"/>
            <charset val="128"/>
          </rPr>
          <t xml:space="preserve">要着色。この衣装のデザイン欄を第三者がみてもデザインが理解できるよう図示してください。道具は大きさ個数も記入してください。
</t>
        </r>
      </text>
    </comment>
    <comment ref="F12" authorId="0" shapeId="0" xr:uid="{00000000-0006-0000-0300-000002000000}">
      <text>
        <r>
          <rPr>
            <sz val="9"/>
            <color indexed="81"/>
            <rFont val="ＭＳ Ｐゴシック"/>
            <family val="3"/>
            <charset val="128"/>
          </rPr>
          <t xml:space="preserve">フェードイン（Ｆ．Ｉ）：
照明が次第に明るくなったり、音楽が次第に大きくなること。
</t>
        </r>
      </text>
    </comment>
    <comment ref="H12" authorId="0" shapeId="0" xr:uid="{00000000-0006-0000-0300-000003000000}">
      <text>
        <r>
          <rPr>
            <sz val="9"/>
            <color indexed="81"/>
            <rFont val="ＭＳ Ｐゴシック"/>
            <family val="3"/>
            <charset val="128"/>
          </rPr>
          <t>板つき：
ダンスの始めに舞台に出ていること。</t>
        </r>
      </text>
    </comment>
    <comment ref="F26" authorId="0" shapeId="0" xr:uid="{00000000-0006-0000-0300-000004000000}">
      <text>
        <r>
          <rPr>
            <sz val="9"/>
            <color indexed="81"/>
            <rFont val="ＭＳ Ｐゴシック"/>
            <family val="3"/>
            <charset val="128"/>
          </rPr>
          <t xml:space="preserve">フェードアウト（Ｆ．Ｏ）：
照明が次第に暗くなったり、音楽が次第に小さくなっていくこと。
</t>
        </r>
      </text>
    </comment>
    <comment ref="A53" authorId="0" shapeId="0" xr:uid="{00000000-0006-0000-0300-000005000000}">
      <text>
        <r>
          <rPr>
            <sz val="9"/>
            <color indexed="81"/>
            <rFont val="ＭＳ Ｐゴシック"/>
            <family val="3"/>
            <charset val="128"/>
          </rPr>
          <t xml:space="preserve">カットアウト（Ｃ．Ｏ）：
照明がいきなり、真っ暗になったり、音楽がいきなり消えること。
</t>
        </r>
      </text>
    </comment>
  </commentList>
</comments>
</file>

<file path=xl/sharedStrings.xml><?xml version="1.0" encoding="utf-8"?>
<sst xmlns="http://schemas.openxmlformats.org/spreadsheetml/2006/main" count="199" uniqueCount="141">
  <si>
    <t>学 校 名</t>
    <rPh sb="0" eb="1">
      <t>ガク</t>
    </rPh>
    <rPh sb="2" eb="3">
      <t>コウ</t>
    </rPh>
    <rPh sb="4" eb="5">
      <t>メイ</t>
    </rPh>
    <phoneticPr fontId="4"/>
  </si>
  <si>
    <t>高等学校</t>
    <rPh sb="0" eb="2">
      <t>コウトウ</t>
    </rPh>
    <rPh sb="2" eb="4">
      <t>ガッコウ</t>
    </rPh>
    <phoneticPr fontId="4"/>
  </si>
  <si>
    <t>監　督　名</t>
    <rPh sb="0" eb="1">
      <t>ラン</t>
    </rPh>
    <rPh sb="2" eb="3">
      <t>ヨシ</t>
    </rPh>
    <rPh sb="4" eb="5">
      <t>メイ</t>
    </rPh>
    <phoneticPr fontId="4"/>
  </si>
  <si>
    <t>住　　所</t>
    <rPh sb="0" eb="1">
      <t>ジュウ</t>
    </rPh>
    <rPh sb="3" eb="4">
      <t>ショ</t>
    </rPh>
    <phoneticPr fontId="4"/>
  </si>
  <si>
    <t>〒</t>
    <phoneticPr fontId="4"/>
  </si>
  <si>
    <t xml:space="preserve">891-0141　鹿児島市   </t>
    <rPh sb="9" eb="13">
      <t>カゴシマシ</t>
    </rPh>
    <phoneticPr fontId="4"/>
  </si>
  <si>
    <t>引率責任者</t>
    <rPh sb="0" eb="2">
      <t>インソツ</t>
    </rPh>
    <rPh sb="2" eb="5">
      <t>セキニンシャ</t>
    </rPh>
    <phoneticPr fontId="4"/>
  </si>
  <si>
    <t>谷山中央8丁目4番1号</t>
    <rPh sb="0" eb="2">
      <t>タニヤマ</t>
    </rPh>
    <rPh sb="2" eb="4">
      <t>チュウオウ</t>
    </rPh>
    <rPh sb="5" eb="7">
      <t>チョウメ</t>
    </rPh>
    <rPh sb="8" eb="9">
      <t>バン</t>
    </rPh>
    <rPh sb="10" eb="11">
      <t>ゴウ</t>
    </rPh>
    <phoneticPr fontId="4"/>
  </si>
  <si>
    <t>電 話 番 号</t>
    <rPh sb="0" eb="1">
      <t>デン</t>
    </rPh>
    <rPh sb="2" eb="3">
      <t>ハナシ</t>
    </rPh>
    <rPh sb="4" eb="5">
      <t>バン</t>
    </rPh>
    <rPh sb="6" eb="7">
      <t>ゴウ</t>
    </rPh>
    <phoneticPr fontId="4"/>
  </si>
  <si>
    <t>099-268-8391</t>
  </si>
  <si>
    <t>題　　名</t>
    <rPh sb="0" eb="4">
      <t>ふりがな</t>
    </rPh>
    <phoneticPr fontId="4" type="Hiragana" alignment="center"/>
  </si>
  <si>
    <t>かごしまこうたいれん</t>
    <phoneticPr fontId="4" type="Hiragana" alignment="center"/>
  </si>
  <si>
    <t>鹿児島高体連</t>
    <rPh sb="0" eb="3">
      <t>かごしま</t>
    </rPh>
    <rPh sb="3" eb="6">
      <t>こうたいれん</t>
    </rPh>
    <phoneticPr fontId="4" type="Hiragana" alignment="center"/>
  </si>
  <si>
    <t>表現内容</t>
    <rPh sb="0" eb="2">
      <t>ヒョウゲン</t>
    </rPh>
    <rPh sb="2" eb="4">
      <t>ナイヨウ</t>
    </rPh>
    <phoneticPr fontId="4"/>
  </si>
  <si>
    <t>（40字以内）</t>
    <rPh sb="3" eb="4">
      <t>ジ</t>
    </rPh>
    <rPh sb="4" eb="6">
      <t>イナイ</t>
    </rPh>
    <phoneticPr fontId="4"/>
  </si>
  <si>
    <t>衣装の色</t>
    <rPh sb="0" eb="2">
      <t>イショウ</t>
    </rPh>
    <rPh sb="3" eb="4">
      <t>イロ</t>
    </rPh>
    <phoneticPr fontId="4"/>
  </si>
  <si>
    <t>演技時間</t>
    <rPh sb="0" eb="2">
      <t>エンギ</t>
    </rPh>
    <rPh sb="2" eb="4">
      <t>ジカン</t>
    </rPh>
    <phoneticPr fontId="4"/>
  </si>
  <si>
    <t>分</t>
    <rPh sb="0" eb="1">
      <t>フン</t>
    </rPh>
    <phoneticPr fontId="4"/>
  </si>
  <si>
    <t>秒</t>
    <rPh sb="0" eb="1">
      <t>ビョウ</t>
    </rPh>
    <phoneticPr fontId="4"/>
  </si>
  <si>
    <t>番号</t>
    <rPh sb="0" eb="2">
      <t>バンゴウ</t>
    </rPh>
    <phoneticPr fontId="4"/>
  </si>
  <si>
    <t>氏　　名</t>
    <rPh sb="0" eb="1">
      <t>シ</t>
    </rPh>
    <rPh sb="3" eb="4">
      <t>メイ</t>
    </rPh>
    <phoneticPr fontId="4"/>
  </si>
  <si>
    <t>ふりがな</t>
    <phoneticPr fontId="4"/>
  </si>
  <si>
    <t>学年</t>
    <rPh sb="0" eb="2">
      <t>ガクネン</t>
    </rPh>
    <phoneticPr fontId="4"/>
  </si>
  <si>
    <t>生年月日</t>
    <rPh sb="0" eb="2">
      <t>セイネン</t>
    </rPh>
    <rPh sb="2" eb="4">
      <t>ガッピ</t>
    </rPh>
    <phoneticPr fontId="4"/>
  </si>
  <si>
    <t>性別</t>
    <rPh sb="0" eb="2">
      <t>セイベツ</t>
    </rPh>
    <phoneticPr fontId="4"/>
  </si>
  <si>
    <t>高体連　花子</t>
    <rPh sb="0" eb="3">
      <t>コウタイレン</t>
    </rPh>
    <rPh sb="4" eb="6">
      <t>ハナコ</t>
    </rPh>
    <phoneticPr fontId="4"/>
  </si>
  <si>
    <t>こうたいれん　はなこ</t>
    <phoneticPr fontId="4"/>
  </si>
  <si>
    <t>H00.00.00</t>
    <phoneticPr fontId="4"/>
  </si>
  <si>
    <t>女</t>
    <rPh sb="0" eb="1">
      <t>オンナ</t>
    </rPh>
    <phoneticPr fontId="4"/>
  </si>
  <si>
    <t>南　太郎</t>
    <rPh sb="0" eb="1">
      <t>ミナミ</t>
    </rPh>
    <rPh sb="2" eb="4">
      <t>タロウ</t>
    </rPh>
    <phoneticPr fontId="4"/>
  </si>
  <si>
    <t>みなみ　たろう</t>
    <phoneticPr fontId="4"/>
  </si>
  <si>
    <t>男</t>
    <rPh sb="0" eb="1">
      <t>オトコ</t>
    </rPh>
    <phoneticPr fontId="4"/>
  </si>
  <si>
    <r>
      <t>＊申込のデータを</t>
    </r>
    <r>
      <rPr>
        <sz val="12"/>
        <rFont val="ＭＳ Ｐゴシック"/>
        <family val="3"/>
        <charset val="128"/>
      </rPr>
      <t>ka_dance_koutairen@yahoo.co.jp</t>
    </r>
    <r>
      <rPr>
        <sz val="12"/>
        <rFont val="HG丸ｺﾞｼｯｸM-PRO"/>
        <family val="3"/>
        <charset val="128"/>
      </rPr>
      <t>まで送付してください。</t>
    </r>
    <rPh sb="1" eb="3">
      <t>モウシコミ</t>
    </rPh>
    <rPh sb="40" eb="42">
      <t>ソウフ</t>
    </rPh>
    <phoneticPr fontId="4"/>
  </si>
  <si>
    <t>月</t>
    <rPh sb="0" eb="1">
      <t>ガツ</t>
    </rPh>
    <phoneticPr fontId="4"/>
  </si>
  <si>
    <t>日</t>
    <rPh sb="0" eb="1">
      <t>ニチ</t>
    </rPh>
    <phoneticPr fontId="4"/>
  </si>
  <si>
    <t>上記の者は本校在学生であって、標記大会に出場することを認知します。</t>
    <rPh sb="0" eb="2">
      <t>ジョウキ</t>
    </rPh>
    <rPh sb="3" eb="4">
      <t>モノ</t>
    </rPh>
    <rPh sb="5" eb="7">
      <t>ホンコウ</t>
    </rPh>
    <rPh sb="7" eb="10">
      <t>ザイガクセイ</t>
    </rPh>
    <rPh sb="15" eb="17">
      <t>ヒョウキ</t>
    </rPh>
    <rPh sb="17" eb="19">
      <t>タイカイ</t>
    </rPh>
    <rPh sb="20" eb="22">
      <t>シュツジョウ</t>
    </rPh>
    <rPh sb="27" eb="29">
      <t>ニンチ</t>
    </rPh>
    <phoneticPr fontId="4"/>
  </si>
  <si>
    <t>学校長</t>
    <rPh sb="0" eb="3">
      <t>ガッコウチョウ</t>
    </rPh>
    <phoneticPr fontId="4"/>
  </si>
  <si>
    <t>学 校 名</t>
    <rPh sb="0" eb="1">
      <t>ガク</t>
    </rPh>
    <rPh sb="2" eb="3">
      <t>コウ</t>
    </rPh>
    <rPh sb="4" eb="5">
      <t>メイ</t>
    </rPh>
    <phoneticPr fontId="2"/>
  </si>
  <si>
    <t>高等学校</t>
    <rPh sb="0" eb="2">
      <t>コウトウ</t>
    </rPh>
    <rPh sb="2" eb="4">
      <t>ガッコウ</t>
    </rPh>
    <phoneticPr fontId="2"/>
  </si>
  <si>
    <t>監　督　名</t>
    <rPh sb="0" eb="1">
      <t>ラン</t>
    </rPh>
    <rPh sb="2" eb="3">
      <t>ヨシ</t>
    </rPh>
    <rPh sb="4" eb="5">
      <t>メイ</t>
    </rPh>
    <phoneticPr fontId="2"/>
  </si>
  <si>
    <t>住　　所</t>
    <rPh sb="0" eb="1">
      <t>ジュウ</t>
    </rPh>
    <rPh sb="3" eb="4">
      <t>ショ</t>
    </rPh>
    <phoneticPr fontId="2"/>
  </si>
  <si>
    <t>〒</t>
    <phoneticPr fontId="2"/>
  </si>
  <si>
    <t>引率責任者</t>
    <rPh sb="0" eb="2">
      <t>インソツ</t>
    </rPh>
    <rPh sb="2" eb="5">
      <t>セキニンシャ</t>
    </rPh>
    <phoneticPr fontId="2"/>
  </si>
  <si>
    <t>電 話 番 号</t>
    <rPh sb="0" eb="1">
      <t>デン</t>
    </rPh>
    <rPh sb="2" eb="3">
      <t>ハナシ</t>
    </rPh>
    <rPh sb="4" eb="5">
      <t>バン</t>
    </rPh>
    <rPh sb="6" eb="7">
      <t>ゴウ</t>
    </rPh>
    <phoneticPr fontId="2"/>
  </si>
  <si>
    <t>題　　名</t>
    <rPh sb="0" eb="4">
      <t>　　ふ　り　が　な　　　</t>
    </rPh>
    <phoneticPr fontId="2" type="Hiragana" alignment="distributed"/>
  </si>
  <si>
    <t>表現内容</t>
    <rPh sb="0" eb="2">
      <t>ヒョウゲン</t>
    </rPh>
    <rPh sb="2" eb="4">
      <t>ナイヨウ</t>
    </rPh>
    <phoneticPr fontId="2"/>
  </si>
  <si>
    <t>（40字以内）</t>
    <rPh sb="3" eb="4">
      <t>ジ</t>
    </rPh>
    <rPh sb="4" eb="6">
      <t>イナイ</t>
    </rPh>
    <phoneticPr fontId="2"/>
  </si>
  <si>
    <t>衣装の色</t>
    <rPh sb="0" eb="2">
      <t>イショウ</t>
    </rPh>
    <rPh sb="3" eb="4">
      <t>イロ</t>
    </rPh>
    <phoneticPr fontId="2"/>
  </si>
  <si>
    <t>演技時間</t>
    <rPh sb="0" eb="2">
      <t>エンギ</t>
    </rPh>
    <rPh sb="2" eb="4">
      <t>ジカン</t>
    </rPh>
    <phoneticPr fontId="2"/>
  </si>
  <si>
    <t>分</t>
    <rPh sb="0" eb="1">
      <t>フン</t>
    </rPh>
    <phoneticPr fontId="2"/>
  </si>
  <si>
    <t>秒</t>
    <rPh sb="0" eb="1">
      <t>ビョウ</t>
    </rPh>
    <phoneticPr fontId="2"/>
  </si>
  <si>
    <t>番号</t>
    <rPh sb="0" eb="2">
      <t>バンゴウ</t>
    </rPh>
    <phoneticPr fontId="2"/>
  </si>
  <si>
    <t>氏　名</t>
    <rPh sb="0" eb="1">
      <t>シ</t>
    </rPh>
    <rPh sb="2" eb="3">
      <t>メイ</t>
    </rPh>
    <phoneticPr fontId="2"/>
  </si>
  <si>
    <t>ふりがな</t>
    <phoneticPr fontId="2"/>
  </si>
  <si>
    <t>学年</t>
    <rPh sb="0" eb="2">
      <t>ガクネン</t>
    </rPh>
    <phoneticPr fontId="2"/>
  </si>
  <si>
    <t>生年月日</t>
    <rPh sb="0" eb="2">
      <t>セイネン</t>
    </rPh>
    <rPh sb="2" eb="4">
      <t>ガッピ</t>
    </rPh>
    <phoneticPr fontId="2"/>
  </si>
  <si>
    <t>性別</t>
    <rPh sb="0" eb="2">
      <t>セイベツ</t>
    </rPh>
    <phoneticPr fontId="2"/>
  </si>
  <si>
    <r>
      <t>＊申込のデータを</t>
    </r>
    <r>
      <rPr>
        <sz val="14"/>
        <rFont val="ＭＳ Ｐゴシック"/>
        <family val="3"/>
        <charset val="128"/>
      </rPr>
      <t>ka_dance_koutairen@yahoo.co.jp</t>
    </r>
    <r>
      <rPr>
        <sz val="12"/>
        <rFont val="HG丸ｺﾞｼｯｸM-PRO"/>
        <family val="3"/>
        <charset val="128"/>
      </rPr>
      <t>まで送付してください。</t>
    </r>
    <rPh sb="1" eb="3">
      <t>モウシコミ</t>
    </rPh>
    <rPh sb="40" eb="42">
      <t>ソウフ</t>
    </rPh>
    <phoneticPr fontId="4"/>
  </si>
  <si>
    <t>月</t>
    <rPh sb="0" eb="1">
      <t>がつ</t>
    </rPh>
    <phoneticPr fontId="4" type="Hiragana" alignment="distributed"/>
  </si>
  <si>
    <t>日</t>
    <rPh sb="0" eb="1">
      <t>にち</t>
    </rPh>
    <phoneticPr fontId="4" type="Hiragana" alignment="distributed"/>
  </si>
  <si>
    <t>照明プラン</t>
    <rPh sb="0" eb="2">
      <t>ショウメイ</t>
    </rPh>
    <phoneticPr fontId="4"/>
  </si>
  <si>
    <t>プログラム</t>
    <phoneticPr fontId="4"/>
  </si>
  <si>
    <t>番</t>
    <rPh sb="0" eb="1">
      <t>バン</t>
    </rPh>
    <phoneticPr fontId="4"/>
  </si>
  <si>
    <t>出演人数</t>
    <rPh sb="0" eb="2">
      <t>シュツエン</t>
    </rPh>
    <rPh sb="2" eb="4">
      <t>ニンズウ</t>
    </rPh>
    <phoneticPr fontId="4"/>
  </si>
  <si>
    <t>人</t>
    <rPh sb="0" eb="1">
      <t>ニン</t>
    </rPh>
    <phoneticPr fontId="4"/>
  </si>
  <si>
    <t>色の欄の記入漏れがないようお願いします。</t>
    <rPh sb="0" eb="1">
      <t>イロ</t>
    </rPh>
    <rPh sb="2" eb="3">
      <t>ラン</t>
    </rPh>
    <rPh sb="4" eb="6">
      <t>キニュウ</t>
    </rPh>
    <rPh sb="6" eb="7">
      <t>モ</t>
    </rPh>
    <rPh sb="14" eb="15">
      <t>ネガ</t>
    </rPh>
    <phoneticPr fontId="4"/>
  </si>
  <si>
    <t>題名</t>
    <rPh sb="0" eb="2">
      <t>ダイメイ</t>
    </rPh>
    <phoneticPr fontId="4"/>
  </si>
  <si>
    <t>衣装のデザイン・色・道具</t>
    <rPh sb="0" eb="2">
      <t>イショウ</t>
    </rPh>
    <rPh sb="8" eb="9">
      <t>イロ</t>
    </rPh>
    <rPh sb="10" eb="12">
      <t>ドウグ</t>
    </rPh>
    <phoneticPr fontId="4"/>
  </si>
  <si>
    <t>スタート時</t>
    <rPh sb="4" eb="5">
      <t>ジ</t>
    </rPh>
    <phoneticPr fontId="4"/>
  </si>
  <si>
    <t>のマスの右上に赤い△がある場合は，</t>
    <rPh sb="4" eb="6">
      <t>ミギウエ</t>
    </rPh>
    <rPh sb="7" eb="8">
      <t>アカ</t>
    </rPh>
    <rPh sb="13" eb="15">
      <t>バアイ</t>
    </rPh>
    <phoneticPr fontId="4"/>
  </si>
  <si>
    <t>人数</t>
    <rPh sb="0" eb="2">
      <t>ニンズウ</t>
    </rPh>
    <phoneticPr fontId="4"/>
  </si>
  <si>
    <t>板つき</t>
    <rPh sb="0" eb="1">
      <t>イタ</t>
    </rPh>
    <phoneticPr fontId="4"/>
  </si>
  <si>
    <t>そこにマウスのポインタを合わせると</t>
    <rPh sb="12" eb="13">
      <t>ア</t>
    </rPh>
    <phoneticPr fontId="4"/>
  </si>
  <si>
    <t>上手</t>
    <rPh sb="0" eb="2">
      <t>カミテ</t>
    </rPh>
    <phoneticPr fontId="4"/>
  </si>
  <si>
    <t>語句の説明がでてきます。</t>
    <rPh sb="0" eb="2">
      <t>ゴク</t>
    </rPh>
    <rPh sb="3" eb="5">
      <t>セツメイ</t>
    </rPh>
    <phoneticPr fontId="4"/>
  </si>
  <si>
    <t>表現内容（40字以内）</t>
    <rPh sb="0" eb="2">
      <t>ヒョウゲン</t>
    </rPh>
    <rPh sb="2" eb="4">
      <t>ナイヨウ</t>
    </rPh>
    <rPh sb="7" eb="8">
      <t>ジ</t>
    </rPh>
    <rPh sb="8" eb="10">
      <t>イナイ</t>
    </rPh>
    <phoneticPr fontId="4"/>
  </si>
  <si>
    <t>下手</t>
    <rPh sb="0" eb="2">
      <t>シモテ</t>
    </rPh>
    <phoneticPr fontId="4"/>
  </si>
  <si>
    <t>きっかけ</t>
    <phoneticPr fontId="4"/>
  </si>
  <si>
    <t>Ｍ→Ｌ</t>
    <phoneticPr fontId="4"/>
  </si>
  <si>
    <t>Ｌ→Ｍ</t>
    <phoneticPr fontId="4"/>
  </si>
  <si>
    <t>Ｍ＝Ｌ</t>
    <phoneticPr fontId="4"/>
  </si>
  <si>
    <t>○</t>
    <phoneticPr fontId="4"/>
  </si>
  <si>
    <t>裏通路の出入り</t>
    <rPh sb="0" eb="1">
      <t>ウラ</t>
    </rPh>
    <rPh sb="1" eb="3">
      <t>ツウロ</t>
    </rPh>
    <rPh sb="4" eb="6">
      <t>デイ</t>
    </rPh>
    <phoneticPr fontId="4"/>
  </si>
  <si>
    <t>時間経過</t>
    <rPh sb="0" eb="2">
      <t>ジカン</t>
    </rPh>
    <rPh sb="2" eb="4">
      <t>ケイカ</t>
    </rPh>
    <phoneticPr fontId="4"/>
  </si>
  <si>
    <t>音</t>
    <rPh sb="0" eb="1">
      <t>オト</t>
    </rPh>
    <phoneticPr fontId="4"/>
  </si>
  <si>
    <t>構成図</t>
    <rPh sb="0" eb="2">
      <t>コウセイ</t>
    </rPh>
    <rPh sb="2" eb="3">
      <t>ズ</t>
    </rPh>
    <phoneticPr fontId="4"/>
  </si>
  <si>
    <t>照明希望案</t>
    <rPh sb="0" eb="2">
      <t>ショウメイ</t>
    </rPh>
    <rPh sb="2" eb="4">
      <t>キボウ</t>
    </rPh>
    <rPh sb="4" eb="5">
      <t>アン</t>
    </rPh>
    <phoneticPr fontId="4"/>
  </si>
  <si>
    <t>きっかけとなる動き</t>
    <rPh sb="7" eb="8">
      <t>ウゴ</t>
    </rPh>
    <phoneticPr fontId="4"/>
  </si>
  <si>
    <t>０’００”</t>
    <phoneticPr fontId="4"/>
  </si>
  <si>
    <t>音，照明同時に(F.I)</t>
    <rPh sb="0" eb="1">
      <t>オト</t>
    </rPh>
    <rPh sb="2" eb="4">
      <t>ショウメイ</t>
    </rPh>
    <rPh sb="4" eb="6">
      <t>ドウジ</t>
    </rPh>
    <phoneticPr fontId="4"/>
  </si>
  <si>
    <t>板つき・音・照明</t>
    <rPh sb="0" eb="1">
      <t>イタ</t>
    </rPh>
    <rPh sb="4" eb="5">
      <t>オト</t>
    </rPh>
    <rPh sb="6" eb="8">
      <t>ショウメイ</t>
    </rPh>
    <phoneticPr fontId="4"/>
  </si>
  <si>
    <t>明るめの黄色</t>
    <rPh sb="0" eb="1">
      <t>アカ</t>
    </rPh>
    <rPh sb="4" eb="6">
      <t>キイロ</t>
    </rPh>
    <phoneticPr fontId="4"/>
  </si>
  <si>
    <t>(F.I)</t>
    <phoneticPr fontId="4"/>
  </si>
  <si>
    <t>ポーズをしている</t>
    <phoneticPr fontId="4"/>
  </si>
  <si>
    <t>静かに動き出す</t>
    <rPh sb="0" eb="1">
      <t>シズ</t>
    </rPh>
    <rPh sb="3" eb="4">
      <t>ウゴ</t>
    </rPh>
    <rPh sb="5" eb="6">
      <t>ダ</t>
    </rPh>
    <phoneticPr fontId="4"/>
  </si>
  <si>
    <t>黄色から徐々に暗く</t>
    <rPh sb="0" eb="2">
      <t>キイロ</t>
    </rPh>
    <rPh sb="4" eb="6">
      <t>ジョジョ</t>
    </rPh>
    <rPh sb="7" eb="8">
      <t>クラ</t>
    </rPh>
    <phoneticPr fontId="4"/>
  </si>
  <si>
    <t>センター７名が残り，</t>
    <rPh sb="5" eb="6">
      <t>メイ</t>
    </rPh>
    <rPh sb="7" eb="8">
      <t>ノコ</t>
    </rPh>
    <phoneticPr fontId="4"/>
  </si>
  <si>
    <t>薄い青色(F.I)</t>
    <rPh sb="0" eb="1">
      <t>ウス</t>
    </rPh>
    <rPh sb="2" eb="4">
      <t>アオイロ</t>
    </rPh>
    <phoneticPr fontId="4"/>
  </si>
  <si>
    <t>舞台全体を使い，動く</t>
    <rPh sb="0" eb="2">
      <t>ブタイ</t>
    </rPh>
    <rPh sb="2" eb="4">
      <t>ゼンタイ</t>
    </rPh>
    <rPh sb="5" eb="6">
      <t>ツカ</t>
    </rPh>
    <rPh sb="8" eb="9">
      <t>ウゴ</t>
    </rPh>
    <phoneticPr fontId="4"/>
  </si>
  <si>
    <t>青色(F.O)</t>
    <rPh sb="0" eb="2">
      <t>アオイロ</t>
    </rPh>
    <phoneticPr fontId="4"/>
  </si>
  <si>
    <t>上手奥に７名が集まる</t>
    <rPh sb="0" eb="2">
      <t>カミテ</t>
    </rPh>
    <rPh sb="2" eb="3">
      <t>オク</t>
    </rPh>
    <rPh sb="5" eb="6">
      <t>メイ</t>
    </rPh>
    <rPh sb="7" eb="8">
      <t>アツ</t>
    </rPh>
    <phoneticPr fontId="4"/>
  </si>
  <si>
    <t>１’１０”</t>
    <phoneticPr fontId="4"/>
  </si>
  <si>
    <t>赤色(F.I)</t>
    <rPh sb="0" eb="2">
      <t>アカイロ</t>
    </rPh>
    <phoneticPr fontId="4"/>
  </si>
  <si>
    <t>と，上・下手から</t>
    <rPh sb="2" eb="3">
      <t>カミ</t>
    </rPh>
    <rPh sb="4" eb="6">
      <t>シモテ</t>
    </rPh>
    <phoneticPr fontId="4"/>
  </si>
  <si>
    <t>バラバラに人が</t>
    <rPh sb="5" eb="6">
      <t>ヒト</t>
    </rPh>
    <phoneticPr fontId="4"/>
  </si>
  <si>
    <t>入ってくる</t>
    <rPh sb="0" eb="1">
      <t>ハイ</t>
    </rPh>
    <phoneticPr fontId="4"/>
  </si>
  <si>
    <t>全体に暗いイメージ</t>
    <rPh sb="0" eb="2">
      <t>ゼンタイ</t>
    </rPh>
    <rPh sb="3" eb="4">
      <t>クラ</t>
    </rPh>
    <phoneticPr fontId="4"/>
  </si>
  <si>
    <t>センターに全員が</t>
    <rPh sb="5" eb="7">
      <t>ゼンイン</t>
    </rPh>
    <phoneticPr fontId="4"/>
  </si>
  <si>
    <t>青色（グレー）</t>
    <rPh sb="0" eb="2">
      <t>アオイロ</t>
    </rPh>
    <phoneticPr fontId="4"/>
  </si>
  <si>
    <t>集まる</t>
    <rPh sb="0" eb="1">
      <t>アツ</t>
    </rPh>
    <phoneticPr fontId="4"/>
  </si>
  <si>
    <t>徐々に立ち広がって</t>
    <rPh sb="0" eb="2">
      <t>ジョジョ</t>
    </rPh>
    <rPh sb="3" eb="4">
      <t>タ</t>
    </rPh>
    <rPh sb="5" eb="6">
      <t>ヒロ</t>
    </rPh>
    <phoneticPr fontId="4"/>
  </si>
  <si>
    <t>２’２７”</t>
    <phoneticPr fontId="4"/>
  </si>
  <si>
    <t>いく</t>
    <phoneticPr fontId="4"/>
  </si>
  <si>
    <t>無音</t>
    <rPh sb="0" eb="2">
      <t>ムオン</t>
    </rPh>
    <phoneticPr fontId="4"/>
  </si>
  <si>
    <t>２’３３”</t>
    <phoneticPr fontId="4"/>
  </si>
  <si>
    <t>明るめの照明</t>
    <rPh sb="0" eb="1">
      <t>アカ</t>
    </rPh>
    <rPh sb="4" eb="6">
      <t>ショウメイ</t>
    </rPh>
    <phoneticPr fontId="4"/>
  </si>
  <si>
    <t>後ろ１列に並んでいる</t>
    <rPh sb="0" eb="1">
      <t>ウシ</t>
    </rPh>
    <rPh sb="3" eb="4">
      <t>レツ</t>
    </rPh>
    <rPh sb="5" eb="6">
      <t>ナラ</t>
    </rPh>
    <phoneticPr fontId="4"/>
  </si>
  <si>
    <t>黄色（オレンジ）</t>
    <rPh sb="0" eb="2">
      <t>キイロ</t>
    </rPh>
    <phoneticPr fontId="4"/>
  </si>
  <si>
    <t>所からゆっくりと</t>
    <rPh sb="0" eb="1">
      <t>トコロ</t>
    </rPh>
    <phoneticPr fontId="4"/>
  </si>
  <si>
    <t>歩き出す</t>
    <rPh sb="0" eb="1">
      <t>アル</t>
    </rPh>
    <rPh sb="2" eb="3">
      <t>ダ</t>
    </rPh>
    <phoneticPr fontId="4"/>
  </si>
  <si>
    <t>専門部より</t>
    <rPh sb="0" eb="3">
      <t>センモンブ</t>
    </rPh>
    <phoneticPr fontId="4"/>
  </si>
  <si>
    <t>前に一列に並び，一斉</t>
    <rPh sb="0" eb="1">
      <t>マエ</t>
    </rPh>
    <rPh sb="2" eb="4">
      <t>イチレツ</t>
    </rPh>
    <rPh sb="5" eb="6">
      <t>ナラ</t>
    </rPh>
    <rPh sb="8" eb="10">
      <t>イッセイ</t>
    </rPh>
    <phoneticPr fontId="4"/>
  </si>
  <si>
    <t>３’４７”</t>
    <phoneticPr fontId="4"/>
  </si>
  <si>
    <t>音と同時に(F.O)</t>
    <rPh sb="0" eb="1">
      <t>オト</t>
    </rPh>
    <rPh sb="2" eb="4">
      <t>ドウジ</t>
    </rPh>
    <phoneticPr fontId="4"/>
  </si>
  <si>
    <t>顔をあげポーズ</t>
    <rPh sb="0" eb="1">
      <t>カオ</t>
    </rPh>
    <phoneticPr fontId="4"/>
  </si>
  <si>
    <t>※伴奏音に途中，無音等特別な演出がある場合は，必ず明記してください。</t>
    <rPh sb="1" eb="4">
      <t>バンソウオン</t>
    </rPh>
    <rPh sb="5" eb="7">
      <t>トチュウ</t>
    </rPh>
    <rPh sb="8" eb="10">
      <t>ムオン</t>
    </rPh>
    <rPh sb="10" eb="11">
      <t>トウ</t>
    </rPh>
    <rPh sb="11" eb="13">
      <t>トクベツ</t>
    </rPh>
    <rPh sb="14" eb="16">
      <t>エンシュツ</t>
    </rPh>
    <rPh sb="19" eb="21">
      <t>バアイ</t>
    </rPh>
    <rPh sb="23" eb="24">
      <t>カナラ</t>
    </rPh>
    <rPh sb="25" eb="27">
      <t>メイキ</t>
    </rPh>
    <phoneticPr fontId="4"/>
  </si>
  <si>
    <t>衣装のデザイン・色</t>
    <rPh sb="0" eb="2">
      <t>イショウ</t>
    </rPh>
    <rPh sb="8" eb="9">
      <t>イロ</t>
    </rPh>
    <phoneticPr fontId="4"/>
  </si>
  <si>
    <t>順</t>
    <rPh sb="0" eb="1">
      <t>ジュン</t>
    </rPh>
    <phoneticPr fontId="1"/>
  </si>
  <si>
    <t>学校名</t>
    <rPh sb="0" eb="3">
      <t>ガッコウメイ</t>
    </rPh>
    <phoneticPr fontId="1"/>
  </si>
  <si>
    <t>題名</t>
    <rPh sb="0" eb="2">
      <t>ダイメイ</t>
    </rPh>
    <phoneticPr fontId="1"/>
  </si>
  <si>
    <t>表現内容</t>
    <rPh sb="0" eb="2">
      <t>ヒョウゲン</t>
    </rPh>
    <rPh sb="2" eb="4">
      <t>ナイヨウ</t>
    </rPh>
    <phoneticPr fontId="1"/>
  </si>
  <si>
    <t>出演者数</t>
    <rPh sb="0" eb="3">
      <t>シュツエンシャ</t>
    </rPh>
    <rPh sb="3" eb="4">
      <t>スウ</t>
    </rPh>
    <phoneticPr fontId="1"/>
  </si>
  <si>
    <t>時間</t>
    <rPh sb="0" eb="2">
      <t>ジカン</t>
    </rPh>
    <phoneticPr fontId="1"/>
  </si>
  <si>
    <t>衣装の色</t>
    <rPh sb="0" eb="2">
      <t>イショウ</t>
    </rPh>
    <rPh sb="3" eb="4">
      <t>イロ</t>
    </rPh>
    <phoneticPr fontId="1"/>
  </si>
  <si>
    <t>高等学校</t>
    <rPh sb="0" eb="4">
      <t>コウトウガッコウ</t>
    </rPh>
    <phoneticPr fontId="4"/>
  </si>
  <si>
    <t>第38回　鹿児島県高等学校ダンス発表会　申込書</t>
    <rPh sb="0" eb="1">
      <t>ダイ</t>
    </rPh>
    <rPh sb="3" eb="4">
      <t>カイ</t>
    </rPh>
    <rPh sb="5" eb="9">
      <t>カゴシマケン</t>
    </rPh>
    <rPh sb="9" eb="11">
      <t>コウトウ</t>
    </rPh>
    <rPh sb="11" eb="13">
      <t>ガッコウ</t>
    </rPh>
    <rPh sb="16" eb="19">
      <t>ハッピョウカイ</t>
    </rPh>
    <rPh sb="20" eb="23">
      <t>モウシコミショ</t>
    </rPh>
    <phoneticPr fontId="4"/>
  </si>
  <si>
    <t>令和7年</t>
    <rPh sb="0" eb="2">
      <t>レイワ</t>
    </rPh>
    <rPh sb="3" eb="4">
      <t>ネン</t>
    </rPh>
    <phoneticPr fontId="4"/>
  </si>
  <si>
    <t>令和7年</t>
    <rPh sb="0" eb="2">
      <t>れいわ</t>
    </rPh>
    <rPh sb="3" eb="4">
      <t>ねん</t>
    </rPh>
    <phoneticPr fontId="4" type="Hiragana" alignment="distributed"/>
  </si>
  <si>
    <t>赤・青・黄・黒</t>
    <rPh sb="0" eb="1">
      <t>アカ</t>
    </rPh>
    <rPh sb="2" eb="3">
      <t>アオ</t>
    </rPh>
    <rPh sb="4" eb="5">
      <t>キ</t>
    </rPh>
    <rPh sb="6" eb="7">
      <t>クロ</t>
    </rPh>
    <phoneticPr fontId="1"/>
  </si>
  <si>
    <t>桜島</t>
    <rPh sb="0" eb="2">
      <t>サクラジマ</t>
    </rPh>
    <phoneticPr fontId="1"/>
  </si>
  <si>
    <t>高体連　花子</t>
    <rPh sb="0" eb="3">
      <t>コウタイレン</t>
    </rPh>
    <rPh sb="4" eb="6">
      <t>ハナコ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</si>
</sst>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u/>
      <sz val="14"/>
      <name val="HG丸ｺﾞｼｯｸM-PRO"/>
      <family val="3"/>
      <charset val="128"/>
    </font>
    <font>
      <sz val="6"/>
      <name val="ＭＳ Ｐゴシック"/>
      <family val="3"/>
      <charset val="128"/>
    </font>
    <font>
      <sz val="11"/>
      <name val="HG丸ｺﾞｼｯｸM-PRO"/>
      <family val="3"/>
      <charset val="128"/>
    </font>
    <font>
      <sz val="12"/>
      <name val="HG丸ｺﾞｼｯｸM-PRO"/>
      <family val="3"/>
      <charset val="128"/>
    </font>
    <font>
      <b/>
      <sz val="12"/>
      <name val="HG丸ｺﾞｼｯｸM-PRO"/>
      <family val="3"/>
      <charset val="128"/>
    </font>
    <font>
      <b/>
      <sz val="8"/>
      <name val="HG丸ｺﾞｼｯｸM-PRO"/>
      <family val="3"/>
      <charset val="128"/>
    </font>
    <font>
      <b/>
      <sz val="9"/>
      <name val="HG丸ｺﾞｼｯｸM-PRO"/>
      <family val="3"/>
      <charset val="128"/>
    </font>
    <font>
      <b/>
      <sz val="11"/>
      <name val="HG丸ｺﾞｼｯｸM-PRO"/>
      <family val="3"/>
      <charset val="128"/>
    </font>
    <font>
      <sz val="12"/>
      <name val="ＭＳ Ｐゴシック"/>
      <family val="3"/>
      <charset val="128"/>
    </font>
    <font>
      <b/>
      <sz val="12"/>
      <name val="ＭＳ 明朝"/>
      <family val="1"/>
      <charset val="128"/>
    </font>
    <font>
      <sz val="14"/>
      <name val="ＭＳ Ｐゴシック"/>
      <family val="3"/>
      <charset val="128"/>
    </font>
    <font>
      <sz val="9"/>
      <color indexed="81"/>
      <name val="ＭＳ Ｐゴシック"/>
      <family val="3"/>
      <charset val="128"/>
    </font>
    <font>
      <sz val="11"/>
      <color theme="1"/>
      <name val="HG丸ｺﾞｼｯｸM-PRO"/>
      <family val="3"/>
      <charset val="128"/>
    </font>
    <font>
      <sz val="14"/>
      <color theme="1"/>
      <name val="HG丸ｺﾞｼｯｸM-PRO"/>
      <family val="3"/>
      <charset val="128"/>
    </font>
    <font>
      <sz val="12"/>
      <color theme="1"/>
      <name val="HG丸ｺﾞｼｯｸM-PRO"/>
      <family val="3"/>
      <charset val="128"/>
    </font>
  </fonts>
  <fills count="7">
    <fill>
      <patternFill patternType="none"/>
    </fill>
    <fill>
      <patternFill patternType="gray125"/>
    </fill>
    <fill>
      <patternFill patternType="solid">
        <fgColor indexed="22"/>
        <bgColor indexed="64"/>
      </patternFill>
    </fill>
    <fill>
      <patternFill patternType="solid">
        <fgColor theme="5" tint="0.59999389629810485"/>
        <bgColor indexed="64"/>
      </patternFill>
    </fill>
    <fill>
      <patternFill patternType="solid">
        <fgColor theme="0"/>
        <bgColor indexed="64"/>
      </patternFill>
    </fill>
    <fill>
      <patternFill patternType="solid">
        <fgColor indexed="45"/>
        <bgColor indexed="64"/>
      </patternFill>
    </fill>
    <fill>
      <patternFill patternType="solid">
        <fgColor rgb="FFFF99CC"/>
        <bgColor indexed="64"/>
      </patternFill>
    </fill>
  </fills>
  <borders count="67">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dotted">
        <color indexed="64"/>
      </bottom>
      <diagonal/>
    </border>
    <border>
      <left/>
      <right style="thin">
        <color indexed="64"/>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dotted">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alignment vertical="center"/>
    </xf>
    <xf numFmtId="0" fontId="2" fillId="0" borderId="0">
      <alignment vertical="center"/>
    </xf>
  </cellStyleXfs>
  <cellXfs count="238">
    <xf numFmtId="0" fontId="0" fillId="0" borderId="0" xfId="0">
      <alignment vertical="center"/>
    </xf>
    <xf numFmtId="0" fontId="3" fillId="0" borderId="0" xfId="1" applyFont="1" applyAlignment="1">
      <alignment vertical="center"/>
    </xf>
    <xf numFmtId="0" fontId="5" fillId="0" borderId="0" xfId="1" applyFont="1">
      <alignment vertical="center"/>
    </xf>
    <xf numFmtId="0" fontId="6" fillId="0" borderId="4" xfId="1" applyFont="1" applyBorder="1">
      <alignment vertical="center"/>
    </xf>
    <xf numFmtId="0" fontId="7" fillId="0" borderId="9" xfId="1" applyFont="1" applyFill="1" applyBorder="1" applyAlignment="1">
      <alignment horizontal="right" vertical="center"/>
    </xf>
    <xf numFmtId="0" fontId="7" fillId="0" borderId="9" xfId="1" applyFont="1" applyBorder="1">
      <alignment vertical="center"/>
    </xf>
    <xf numFmtId="0" fontId="6" fillId="0" borderId="10" xfId="1" applyFont="1" applyBorder="1" applyAlignment="1">
      <alignment horizontal="center" vertical="center"/>
    </xf>
    <xf numFmtId="0" fontId="7" fillId="0" borderId="10" xfId="1" applyFont="1" applyBorder="1">
      <alignment vertical="center"/>
    </xf>
    <xf numFmtId="0" fontId="6" fillId="0" borderId="12"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7" fillId="0" borderId="8" xfId="1" applyFont="1" applyBorder="1" applyAlignment="1">
      <alignment horizontal="center" vertical="center"/>
    </xf>
    <xf numFmtId="0" fontId="6" fillId="0" borderId="24" xfId="1" applyFont="1" applyBorder="1" applyAlignment="1">
      <alignment horizontal="center" vertical="center"/>
    </xf>
    <xf numFmtId="0" fontId="7" fillId="0" borderId="28" xfId="1" applyFont="1" applyBorder="1" applyAlignment="1">
      <alignment horizontal="center" vertical="center"/>
    </xf>
    <xf numFmtId="0" fontId="6" fillId="0" borderId="0" xfId="1" applyFont="1">
      <alignment vertical="center"/>
    </xf>
    <xf numFmtId="0" fontId="7" fillId="0" borderId="0" xfId="1" applyFont="1" applyAlignment="1">
      <alignment horizontal="center" vertical="center"/>
    </xf>
    <xf numFmtId="0" fontId="6" fillId="0" borderId="0" xfId="1" applyFont="1" applyAlignment="1">
      <alignment horizontal="right" vertical="center"/>
    </xf>
    <xf numFmtId="0" fontId="7" fillId="4" borderId="9" xfId="1" applyFont="1" applyFill="1" applyBorder="1" applyAlignment="1">
      <alignment horizontal="center" vertical="center"/>
    </xf>
    <xf numFmtId="0" fontId="7" fillId="3" borderId="9" xfId="1" applyFont="1" applyFill="1" applyBorder="1">
      <alignment vertical="center"/>
    </xf>
    <xf numFmtId="0" fontId="6" fillId="0" borderId="0" xfId="1" applyFont="1" applyAlignment="1">
      <alignment vertical="center"/>
    </xf>
    <xf numFmtId="0" fontId="5" fillId="0" borderId="36" xfId="1" applyFont="1" applyBorder="1">
      <alignment vertical="center"/>
    </xf>
    <xf numFmtId="0" fontId="5" fillId="4" borderId="3" xfId="1" applyFont="1" applyFill="1" applyBorder="1">
      <alignment vertical="center"/>
    </xf>
    <xf numFmtId="0" fontId="5" fillId="0" borderId="3" xfId="1" applyFont="1" applyBorder="1">
      <alignment vertical="center"/>
    </xf>
    <xf numFmtId="0" fontId="5" fillId="0" borderId="4" xfId="1" applyFont="1" applyBorder="1" applyAlignment="1">
      <alignment horizontal="center" vertical="center"/>
    </xf>
    <xf numFmtId="0" fontId="5" fillId="5" borderId="3" xfId="1" applyFont="1" applyFill="1" applyBorder="1">
      <alignment vertical="center"/>
    </xf>
    <xf numFmtId="0" fontId="5" fillId="0" borderId="6" xfId="1" applyFont="1" applyBorder="1">
      <alignment vertical="center"/>
    </xf>
    <xf numFmtId="0" fontId="5" fillId="5" borderId="0" xfId="1" applyFont="1" applyFill="1">
      <alignment vertical="center"/>
    </xf>
    <xf numFmtId="0" fontId="5" fillId="0" borderId="8" xfId="1" applyFont="1" applyBorder="1">
      <alignment vertical="center"/>
    </xf>
    <xf numFmtId="0" fontId="5" fillId="4" borderId="9" xfId="1" applyFont="1" applyFill="1" applyBorder="1" applyAlignment="1">
      <alignment vertical="center"/>
    </xf>
    <xf numFmtId="0" fontId="5" fillId="4" borderId="43" xfId="1" applyFont="1" applyFill="1" applyBorder="1" applyAlignment="1">
      <alignment vertical="center"/>
    </xf>
    <xf numFmtId="0" fontId="5" fillId="6" borderId="44" xfId="1" applyFont="1" applyFill="1" applyBorder="1" applyAlignment="1">
      <alignment horizontal="center" vertical="center"/>
    </xf>
    <xf numFmtId="0" fontId="5" fillId="0" borderId="9" xfId="1" applyFont="1" applyBorder="1" applyAlignment="1">
      <alignment vertical="center"/>
    </xf>
    <xf numFmtId="0" fontId="5" fillId="0" borderId="43" xfId="1" applyFont="1" applyBorder="1" applyAlignment="1">
      <alignment vertical="center"/>
    </xf>
    <xf numFmtId="0" fontId="5" fillId="6" borderId="44" xfId="1" applyFont="1" applyFill="1" applyBorder="1" applyAlignment="1">
      <alignment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53" xfId="1" applyFont="1" applyBorder="1" applyAlignment="1">
      <alignment vertical="center"/>
    </xf>
    <xf numFmtId="0" fontId="5" fillId="0" borderId="54" xfId="1" applyFont="1" applyBorder="1" applyAlignment="1">
      <alignment vertical="center"/>
    </xf>
    <xf numFmtId="0" fontId="5" fillId="4" borderId="0" xfId="1" applyFont="1" applyFill="1">
      <alignment vertical="center"/>
    </xf>
    <xf numFmtId="0" fontId="5" fillId="0" borderId="57" xfId="1" applyFont="1" applyBorder="1">
      <alignment vertical="center"/>
    </xf>
    <xf numFmtId="0" fontId="5" fillId="0" borderId="54" xfId="1" applyFont="1" applyBorder="1" applyAlignment="1">
      <alignment horizontal="center" vertical="center"/>
    </xf>
    <xf numFmtId="0" fontId="5" fillId="0" borderId="58" xfId="1" applyFont="1" applyBorder="1" applyAlignment="1">
      <alignment vertical="center"/>
    </xf>
    <xf numFmtId="0" fontId="5" fillId="0" borderId="63" xfId="1" applyFont="1" applyBorder="1">
      <alignment vertical="center"/>
    </xf>
    <xf numFmtId="0" fontId="5" fillId="0" borderId="64" xfId="1" applyFont="1" applyBorder="1">
      <alignment vertical="center"/>
    </xf>
    <xf numFmtId="0" fontId="5" fillId="0" borderId="66" xfId="1" applyFont="1" applyBorder="1" applyAlignment="1">
      <alignment horizontal="center" vertical="center" shrinkToFit="1"/>
    </xf>
    <xf numFmtId="0" fontId="5" fillId="3" borderId="3" xfId="1" applyFont="1" applyFill="1" applyBorder="1">
      <alignment vertical="center"/>
    </xf>
    <xf numFmtId="0" fontId="5" fillId="3" borderId="44" xfId="1" applyFont="1" applyFill="1" applyBorder="1" applyAlignment="1">
      <alignment horizontal="center" vertical="center"/>
    </xf>
    <xf numFmtId="0" fontId="5" fillId="0" borderId="54" xfId="1" applyFont="1" applyBorder="1" applyAlignment="1">
      <alignment vertical="center" wrapText="1"/>
    </xf>
    <xf numFmtId="0" fontId="5" fillId="0" borderId="54" xfId="1" applyFont="1" applyBorder="1">
      <alignment vertical="center"/>
    </xf>
    <xf numFmtId="0" fontId="15" fillId="0" borderId="8" xfId="1" applyFont="1" applyBorder="1">
      <alignment vertical="center"/>
    </xf>
    <xf numFmtId="0" fontId="15" fillId="0" borderId="42" xfId="1" applyFont="1" applyBorder="1" applyAlignment="1">
      <alignment vertical="center" wrapText="1"/>
    </xf>
    <xf numFmtId="0" fontId="15" fillId="0" borderId="8" xfId="1" applyFont="1" applyBorder="1" applyAlignment="1">
      <alignment vertical="center" wrapText="1"/>
    </xf>
    <xf numFmtId="0" fontId="5" fillId="0" borderId="0" xfId="1" applyNumberFormat="1" applyFont="1">
      <alignment vertical="center"/>
    </xf>
    <xf numFmtId="0" fontId="15" fillId="0" borderId="14" xfId="1" applyFont="1" applyBorder="1" applyAlignment="1">
      <alignment horizontal="center" vertical="center"/>
    </xf>
    <xf numFmtId="0" fontId="6" fillId="2" borderId="8"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12" xfId="1" applyFont="1" applyFill="1" applyBorder="1" applyAlignment="1">
      <alignment horizontal="center" vertical="center"/>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8" fillId="0" borderId="15" xfId="1" applyFont="1" applyBorder="1" applyAlignment="1">
      <alignment horizontal="left" vertical="center"/>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7" fillId="0" borderId="20" xfId="1" applyFont="1" applyBorder="1" applyAlignment="1">
      <alignment horizontal="left" vertical="center"/>
    </xf>
    <xf numFmtId="0" fontId="7" fillId="0" borderId="21" xfId="1" applyFont="1" applyBorder="1" applyAlignment="1">
      <alignment horizontal="left" vertical="center"/>
    </xf>
    <xf numFmtId="0" fontId="7" fillId="0" borderId="22" xfId="1" applyFont="1" applyBorder="1" applyAlignment="1">
      <alignment horizontal="left" vertical="center"/>
    </xf>
    <xf numFmtId="0" fontId="7" fillId="0" borderId="15" xfId="1" applyFont="1" applyBorder="1" applyAlignment="1">
      <alignment horizontal="left" vertical="center"/>
    </xf>
    <xf numFmtId="0" fontId="7" fillId="0" borderId="16" xfId="1" applyFont="1" applyBorder="1" applyAlignment="1">
      <alignment horizontal="left" vertical="center"/>
    </xf>
    <xf numFmtId="0" fontId="7" fillId="0" borderId="17" xfId="1" applyFont="1" applyBorder="1" applyAlignment="1">
      <alignment horizontal="left" vertical="center"/>
    </xf>
    <xf numFmtId="0" fontId="3" fillId="0" borderId="0" xfId="1" applyFont="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7" fillId="0" borderId="6" xfId="1" applyFont="1" applyBorder="1" applyAlignment="1">
      <alignment horizontal="center" vertical="center"/>
    </xf>
    <xf numFmtId="0" fontId="6" fillId="2" borderId="7" xfId="1" applyFont="1" applyFill="1" applyBorder="1" applyAlignment="1">
      <alignment horizontal="center" vertical="center"/>
    </xf>
    <xf numFmtId="0" fontId="7" fillId="0" borderId="10" xfId="1" applyFont="1" applyFill="1" applyBorder="1" applyAlignment="1">
      <alignment horizontal="left" vertical="center"/>
    </xf>
    <xf numFmtId="0" fontId="7" fillId="0" borderId="11" xfId="1" applyFont="1" applyFill="1" applyBorder="1" applyAlignment="1">
      <alignment horizontal="left" vertical="center"/>
    </xf>
    <xf numFmtId="0" fontId="7" fillId="0" borderId="9" xfId="1" applyFont="1" applyFill="1" applyBorder="1" applyAlignment="1">
      <alignment horizontal="left" vertical="center"/>
    </xf>
    <xf numFmtId="0" fontId="6" fillId="0" borderId="18" xfId="1" applyFont="1" applyBorder="1" applyAlignment="1">
      <alignment horizontal="center" vertical="center" shrinkToFit="1"/>
    </xf>
    <xf numFmtId="0" fontId="6" fillId="0" borderId="19" xfId="1" applyFont="1" applyBorder="1" applyAlignment="1">
      <alignment horizontal="center" vertical="center" shrinkToFit="1"/>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7" fillId="0" borderId="9" xfId="1" applyFont="1" applyBorder="1" applyAlignment="1">
      <alignment horizontal="left" vertical="center"/>
    </xf>
    <xf numFmtId="0" fontId="7" fillId="0" borderId="10" xfId="1" applyFont="1" applyBorder="1" applyAlignment="1">
      <alignment horizontal="left" vertical="center"/>
    </xf>
    <xf numFmtId="0" fontId="7" fillId="0" borderId="11" xfId="1" applyFont="1" applyBorder="1" applyAlignment="1">
      <alignment horizontal="left"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23"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9" fillId="0" borderId="8" xfId="1" applyFont="1" applyBorder="1" applyAlignment="1">
      <alignment horizontal="center" vertical="center"/>
    </xf>
    <xf numFmtId="57" fontId="10" fillId="0" borderId="8" xfId="1" applyNumberFormat="1" applyFont="1" applyBorder="1" applyAlignment="1">
      <alignment horizontal="center" vertical="center"/>
    </xf>
    <xf numFmtId="0" fontId="7" fillId="0" borderId="8" xfId="1" applyFont="1" applyBorder="1" applyAlignment="1">
      <alignment horizontal="left" vertical="center"/>
    </xf>
    <xf numFmtId="0" fontId="7" fillId="0" borderId="23" xfId="1" applyFont="1" applyBorder="1" applyAlignment="1">
      <alignment horizontal="left" vertical="center"/>
    </xf>
    <xf numFmtId="0" fontId="9" fillId="0" borderId="8" xfId="1" applyFont="1" applyBorder="1" applyAlignment="1">
      <alignment horizontal="left" vertical="center"/>
    </xf>
    <xf numFmtId="57" fontId="10" fillId="0" borderId="9" xfId="1" applyNumberFormat="1" applyFont="1" applyBorder="1" applyAlignment="1">
      <alignment horizontal="left" vertical="center"/>
    </xf>
    <xf numFmtId="57" fontId="10" fillId="0" borderId="11" xfId="1" applyNumberFormat="1" applyFont="1" applyBorder="1" applyAlignment="1">
      <alignment horizontal="left" vertical="center"/>
    </xf>
    <xf numFmtId="0" fontId="7" fillId="0" borderId="0" xfId="1" applyFont="1" applyAlignment="1">
      <alignment horizontal="center" vertical="center"/>
    </xf>
    <xf numFmtId="0" fontId="6" fillId="0" borderId="0" xfId="1" applyFont="1" applyAlignment="1">
      <alignment horizontal="center" vertical="center"/>
    </xf>
    <xf numFmtId="0" fontId="7" fillId="0" borderId="25" xfId="1" applyFont="1" applyBorder="1" applyAlignment="1">
      <alignment horizontal="center" vertical="center"/>
    </xf>
    <xf numFmtId="0" fontId="7" fillId="0" borderId="26" xfId="1" applyFont="1" applyBorder="1" applyAlignment="1">
      <alignment horizontal="center" vertical="center"/>
    </xf>
    <xf numFmtId="0" fontId="7" fillId="0" borderId="27" xfId="1" applyFont="1" applyBorder="1" applyAlignment="1">
      <alignment horizontal="center" vertical="center"/>
    </xf>
    <xf numFmtId="0" fontId="9" fillId="0" borderId="28" xfId="1" applyFont="1" applyBorder="1" applyAlignment="1">
      <alignment horizontal="center" vertical="center"/>
    </xf>
    <xf numFmtId="57" fontId="10" fillId="0" borderId="28" xfId="1" applyNumberFormat="1" applyFont="1" applyBorder="1" applyAlignment="1">
      <alignment horizontal="center" vertical="center"/>
    </xf>
    <xf numFmtId="0" fontId="7" fillId="0" borderId="28" xfId="1" applyFont="1" applyBorder="1" applyAlignment="1">
      <alignment horizontal="left" vertical="center"/>
    </xf>
    <xf numFmtId="0" fontId="7" fillId="0" borderId="29" xfId="1" applyFont="1" applyBorder="1" applyAlignment="1">
      <alignment horizontal="left" vertical="center"/>
    </xf>
    <xf numFmtId="0" fontId="7" fillId="3" borderId="2" xfId="1" applyFont="1" applyFill="1" applyBorder="1" applyAlignment="1">
      <alignment horizontal="center" vertical="center"/>
    </xf>
    <xf numFmtId="0" fontId="7" fillId="3" borderId="3" xfId="1" applyFont="1" applyFill="1" applyBorder="1" applyAlignment="1">
      <alignment horizontal="center" vertical="center"/>
    </xf>
    <xf numFmtId="0" fontId="7" fillId="3" borderId="5" xfId="1" applyNumberFormat="1" applyFont="1" applyFill="1" applyBorder="1" applyAlignment="1">
      <alignment horizontal="center" vertical="center"/>
    </xf>
    <xf numFmtId="0" fontId="7" fillId="3" borderId="30" xfId="1" applyNumberFormat="1" applyFont="1" applyFill="1" applyBorder="1" applyAlignment="1">
      <alignment horizontal="center" vertical="center"/>
    </xf>
    <xf numFmtId="0" fontId="10" fillId="3" borderId="10" xfId="1" applyFont="1" applyFill="1" applyBorder="1" applyAlignment="1">
      <alignment horizontal="center" vertical="center"/>
    </xf>
    <xf numFmtId="0" fontId="10" fillId="3" borderId="11" xfId="1" applyFont="1" applyFill="1" applyBorder="1" applyAlignment="1">
      <alignment horizontal="center" vertical="center"/>
    </xf>
    <xf numFmtId="0" fontId="7" fillId="3" borderId="31" xfId="1" applyFont="1" applyFill="1" applyBorder="1" applyAlignment="1">
      <alignment horizontal="left" vertical="center"/>
    </xf>
    <xf numFmtId="0" fontId="7" fillId="3" borderId="14" xfId="1" applyFont="1" applyFill="1" applyBorder="1" applyAlignment="1">
      <alignment horizontal="left" vertical="center"/>
    </xf>
    <xf numFmtId="0" fontId="7" fillId="3" borderId="8" xfId="1" applyFont="1" applyFill="1" applyBorder="1" applyAlignment="1">
      <alignment horizontal="center" vertical="center"/>
    </xf>
    <xf numFmtId="0" fontId="7" fillId="3" borderId="23" xfId="1" applyFont="1" applyFill="1" applyBorder="1" applyAlignment="1">
      <alignment horizontal="center" vertical="center"/>
    </xf>
    <xf numFmtId="0" fontId="7" fillId="3" borderId="34" xfId="1" applyFont="1" applyFill="1" applyBorder="1" applyAlignment="1">
      <alignment horizontal="left" vertical="center"/>
    </xf>
    <xf numFmtId="0" fontId="7" fillId="3" borderId="35" xfId="1" applyFont="1" applyFill="1" applyBorder="1" applyAlignment="1">
      <alignment horizontal="left" vertical="center"/>
    </xf>
    <xf numFmtId="0" fontId="7" fillId="3" borderId="20" xfId="1" applyFont="1" applyFill="1" applyBorder="1" applyAlignment="1">
      <alignment horizontal="left" vertical="center"/>
    </xf>
    <xf numFmtId="0" fontId="7" fillId="3" borderId="21" xfId="1" applyFont="1" applyFill="1" applyBorder="1" applyAlignment="1">
      <alignment horizontal="left" vertical="center"/>
    </xf>
    <xf numFmtId="0" fontId="7" fillId="3" borderId="22" xfId="1" applyFont="1" applyFill="1" applyBorder="1" applyAlignment="1">
      <alignment horizontal="left" vertical="center"/>
    </xf>
    <xf numFmtId="0" fontId="7" fillId="3" borderId="9" xfId="1" applyFont="1" applyFill="1" applyBorder="1" applyAlignment="1">
      <alignment horizontal="left" vertical="center"/>
    </xf>
    <xf numFmtId="0" fontId="7" fillId="3" borderId="10" xfId="1" applyFont="1" applyFill="1" applyBorder="1" applyAlignment="1">
      <alignment horizontal="left" vertical="center"/>
    </xf>
    <xf numFmtId="0" fontId="7" fillId="3" borderId="32" xfId="1" applyFont="1" applyFill="1" applyBorder="1" applyAlignment="1">
      <alignment horizontal="left" vertical="center"/>
    </xf>
    <xf numFmtId="0" fontId="7" fillId="3" borderId="33" xfId="1" applyFont="1" applyFill="1" applyBorder="1" applyAlignment="1">
      <alignment horizontal="left" vertical="center"/>
    </xf>
    <xf numFmtId="0" fontId="7" fillId="3" borderId="19" xfId="1" applyFont="1" applyFill="1" applyBorder="1" applyAlignment="1">
      <alignment horizontal="left" vertical="center"/>
    </xf>
    <xf numFmtId="0" fontId="8" fillId="3" borderId="15" xfId="1" applyFont="1" applyFill="1" applyBorder="1" applyAlignment="1">
      <alignment horizontal="left" vertical="center"/>
    </xf>
    <xf numFmtId="0" fontId="8" fillId="3" borderId="16" xfId="1" applyFont="1" applyFill="1" applyBorder="1" applyAlignment="1">
      <alignment horizontal="left" vertical="center"/>
    </xf>
    <xf numFmtId="0" fontId="8" fillId="3" borderId="17" xfId="1" applyFont="1" applyFill="1" applyBorder="1" applyAlignment="1">
      <alignment horizontal="left" vertical="center"/>
    </xf>
    <xf numFmtId="0" fontId="12" fillId="0" borderId="9" xfId="1" applyFont="1" applyBorder="1" applyAlignment="1">
      <alignment horizontal="left" vertical="center"/>
    </xf>
    <xf numFmtId="0" fontId="12" fillId="0" borderId="10" xfId="1" applyFont="1" applyBorder="1" applyAlignment="1">
      <alignment horizontal="left" vertical="center"/>
    </xf>
    <xf numFmtId="0" fontId="12" fillId="0" borderId="11" xfId="1" applyFont="1" applyBorder="1" applyAlignment="1">
      <alignment horizontal="left" vertical="center"/>
    </xf>
    <xf numFmtId="14" fontId="10" fillId="0" borderId="8" xfId="1" applyNumberFormat="1" applyFont="1" applyBorder="1" applyAlignment="1">
      <alignment horizontal="center" vertical="center" shrinkToFit="1"/>
    </xf>
    <xf numFmtId="0" fontId="7" fillId="0" borderId="12" xfId="1" applyFont="1" applyBorder="1" applyAlignment="1">
      <alignment horizontal="left" vertical="center"/>
    </xf>
    <xf numFmtId="57" fontId="10" fillId="0" borderId="8" xfId="1" applyNumberFormat="1" applyFont="1" applyBorder="1" applyAlignment="1">
      <alignment horizontal="center" vertical="center" shrinkToFit="1"/>
    </xf>
    <xf numFmtId="0" fontId="12" fillId="0" borderId="25" xfId="1" applyFont="1" applyBorder="1" applyAlignment="1">
      <alignment horizontal="left" vertical="center"/>
    </xf>
    <xf numFmtId="0" fontId="12" fillId="0" borderId="26" xfId="1" applyFont="1" applyBorder="1" applyAlignment="1">
      <alignment horizontal="left" vertical="center"/>
    </xf>
    <xf numFmtId="0" fontId="12" fillId="0" borderId="27" xfId="1" applyFont="1" applyBorder="1" applyAlignment="1">
      <alignment horizontal="left" vertical="center"/>
    </xf>
    <xf numFmtId="0" fontId="9" fillId="0" borderId="28" xfId="1" applyFont="1" applyBorder="1" applyAlignment="1">
      <alignment horizontal="left" vertical="center"/>
    </xf>
    <xf numFmtId="57" fontId="10" fillId="0" borderId="28" xfId="1" applyNumberFormat="1" applyFont="1" applyBorder="1" applyAlignment="1">
      <alignment horizontal="center" vertical="center" shrinkToFit="1"/>
    </xf>
    <xf numFmtId="58" fontId="6" fillId="0" borderId="0" xfId="1" applyNumberFormat="1" applyFont="1" applyAlignment="1">
      <alignment horizontal="center" vertical="center"/>
    </xf>
    <xf numFmtId="0" fontId="5" fillId="5" borderId="39" xfId="1" applyFont="1" applyFill="1" applyBorder="1" applyAlignment="1">
      <alignment horizontal="left" vertical="center"/>
    </xf>
    <xf numFmtId="0" fontId="5" fillId="5" borderId="40" xfId="1" applyFont="1" applyFill="1" applyBorder="1" applyAlignment="1">
      <alignment horizontal="left" vertical="center"/>
    </xf>
    <xf numFmtId="0" fontId="5" fillId="5" borderId="41" xfId="1" applyFont="1" applyFill="1" applyBorder="1" applyAlignment="1">
      <alignment horizontal="left" vertical="center"/>
    </xf>
    <xf numFmtId="0" fontId="5" fillId="0" borderId="8" xfId="1" applyFont="1" applyBorder="1" applyAlignment="1">
      <alignment horizontal="center" vertical="center" textRotation="255"/>
    </xf>
    <xf numFmtId="0" fontId="5" fillId="5" borderId="45" xfId="1" applyFont="1" applyFill="1" applyBorder="1" applyAlignment="1">
      <alignment horizontal="left" vertical="center"/>
    </xf>
    <xf numFmtId="0" fontId="5" fillId="5" borderId="21" xfId="1" applyFont="1" applyFill="1" applyBorder="1" applyAlignment="1">
      <alignment horizontal="left" vertical="center"/>
    </xf>
    <xf numFmtId="0" fontId="5" fillId="5" borderId="46" xfId="1" applyFont="1" applyFill="1" applyBorder="1" applyAlignment="1">
      <alignment horizontal="left" vertical="center"/>
    </xf>
    <xf numFmtId="0" fontId="5" fillId="0" borderId="32" xfId="1" applyFont="1" applyBorder="1" applyAlignment="1">
      <alignment horizontal="center" vertical="center"/>
    </xf>
    <xf numFmtId="0" fontId="5" fillId="0" borderId="33" xfId="1" applyFont="1" applyBorder="1" applyAlignment="1">
      <alignment horizontal="center" vertical="center"/>
    </xf>
    <xf numFmtId="0" fontId="5" fillId="0" borderId="52" xfId="1" applyFont="1" applyBorder="1" applyAlignment="1">
      <alignment horizontal="center" vertical="center"/>
    </xf>
    <xf numFmtId="0" fontId="6" fillId="0" borderId="0" xfId="1" applyFont="1" applyBorder="1" applyAlignment="1">
      <alignment horizontal="center" vertical="center"/>
    </xf>
    <xf numFmtId="0" fontId="5" fillId="5" borderId="2" xfId="1" applyFont="1" applyFill="1" applyBorder="1" applyAlignment="1">
      <alignment horizontal="center" vertical="center"/>
    </xf>
    <xf numFmtId="0" fontId="5" fillId="5" borderId="3" xfId="1" applyFont="1" applyFill="1" applyBorder="1" applyAlignment="1">
      <alignment horizontal="center" vertical="center"/>
    </xf>
    <xf numFmtId="0" fontId="5" fillId="5" borderId="37" xfId="1" applyFont="1" applyFill="1" applyBorder="1" applyAlignment="1">
      <alignment horizontal="left" vertical="center"/>
    </xf>
    <xf numFmtId="0" fontId="5" fillId="5" borderId="16" xfId="1" applyFont="1" applyFill="1" applyBorder="1" applyAlignment="1">
      <alignment horizontal="left" vertical="center"/>
    </xf>
    <xf numFmtId="0" fontId="5" fillId="5" borderId="38" xfId="1" applyFont="1" applyFill="1" applyBorder="1" applyAlignment="1">
      <alignment horizontal="left" vertical="center"/>
    </xf>
    <xf numFmtId="0" fontId="5" fillId="0" borderId="19" xfId="1" applyFont="1" applyBorder="1" applyAlignment="1">
      <alignment horizontal="center" vertical="center"/>
    </xf>
    <xf numFmtId="0" fontId="5" fillId="4" borderId="9" xfId="1" applyFont="1" applyFill="1" applyBorder="1" applyAlignment="1">
      <alignment horizontal="center" vertical="center"/>
    </xf>
    <xf numFmtId="0" fontId="5" fillId="4" borderId="10" xfId="1" applyFont="1" applyFill="1" applyBorder="1" applyAlignment="1">
      <alignment horizontal="center" vertical="center"/>
    </xf>
    <xf numFmtId="0" fontId="5" fillId="4" borderId="12" xfId="1" applyFont="1" applyFill="1" applyBorder="1" applyAlignment="1">
      <alignment horizontal="center" vertical="center"/>
    </xf>
    <xf numFmtId="0" fontId="5" fillId="0" borderId="31" xfId="1" applyFont="1" applyBorder="1" applyAlignment="1">
      <alignment horizontal="center" vertical="center"/>
    </xf>
    <xf numFmtId="0" fontId="5" fillId="0" borderId="34" xfId="1" applyFont="1" applyBorder="1" applyAlignment="1">
      <alignment horizontal="center" vertical="center"/>
    </xf>
    <xf numFmtId="0" fontId="5" fillId="0" borderId="14" xfId="1" applyFont="1" applyBorder="1" applyAlignment="1">
      <alignment horizontal="center" vertical="center"/>
    </xf>
    <xf numFmtId="0" fontId="5" fillId="0" borderId="47" xfId="1" applyFont="1" applyBorder="1" applyAlignment="1">
      <alignment horizontal="center" vertical="center"/>
    </xf>
    <xf numFmtId="0" fontId="5" fillId="0" borderId="0" xfId="1" applyFont="1" applyBorder="1" applyAlignment="1">
      <alignment horizontal="center" vertical="center"/>
    </xf>
    <xf numFmtId="0" fontId="5" fillId="0" borderId="48" xfId="1" applyFont="1" applyBorder="1" applyAlignment="1">
      <alignment horizontal="center" vertical="center"/>
    </xf>
    <xf numFmtId="0" fontId="5" fillId="0" borderId="42" xfId="1" applyFont="1" applyBorder="1" applyAlignment="1">
      <alignment horizontal="center" vertical="center" textRotation="255"/>
    </xf>
    <xf numFmtId="0" fontId="5" fillId="0" borderId="49" xfId="1" applyFont="1" applyBorder="1" applyAlignment="1">
      <alignment horizontal="center" vertical="center" textRotation="255"/>
    </xf>
    <xf numFmtId="0" fontId="5" fillId="0" borderId="51" xfId="1" applyFont="1" applyBorder="1" applyAlignment="1">
      <alignment horizontal="center" vertical="center" textRotation="255"/>
    </xf>
    <xf numFmtId="0" fontId="5" fillId="5" borderId="50" xfId="1" applyFont="1" applyFill="1" applyBorder="1" applyAlignment="1">
      <alignment horizontal="left" vertical="center"/>
    </xf>
    <xf numFmtId="0" fontId="5" fillId="0" borderId="8" xfId="1" applyFont="1" applyBorder="1" applyAlignment="1">
      <alignment horizontal="center" vertical="center"/>
    </xf>
    <xf numFmtId="0" fontId="5" fillId="0" borderId="23" xfId="1" applyFont="1" applyBorder="1" applyAlignment="1">
      <alignment horizontal="center" vertical="center"/>
    </xf>
    <xf numFmtId="0" fontId="5" fillId="0" borderId="28" xfId="1" applyFont="1" applyBorder="1" applyAlignment="1">
      <alignment horizontal="center" vertical="center"/>
    </xf>
    <xf numFmtId="0" fontId="5" fillId="0" borderId="8" xfId="1" applyFont="1" applyBorder="1" applyAlignment="1">
      <alignment horizontal="left" vertical="center"/>
    </xf>
    <xf numFmtId="0" fontId="5" fillId="0" borderId="31" xfId="1" applyFont="1" applyBorder="1" applyAlignment="1">
      <alignment horizontal="left" vertical="center"/>
    </xf>
    <xf numFmtId="0" fontId="5" fillId="0" borderId="14" xfId="1" applyFont="1" applyBorder="1" applyAlignment="1">
      <alignment horizontal="left" vertical="center"/>
    </xf>
    <xf numFmtId="0" fontId="5" fillId="0" borderId="34" xfId="1" applyFont="1" applyBorder="1" applyAlignment="1">
      <alignment horizontal="left" vertical="center"/>
    </xf>
    <xf numFmtId="0" fontId="5" fillId="0" borderId="35" xfId="1" applyFont="1" applyBorder="1" applyAlignment="1">
      <alignment horizontal="left" vertical="center"/>
    </xf>
    <xf numFmtId="0" fontId="5" fillId="0" borderId="47" xfId="1" applyFont="1" applyBorder="1" applyAlignment="1">
      <alignment horizontal="left" vertical="center"/>
    </xf>
    <xf numFmtId="0" fontId="5" fillId="0" borderId="48" xfId="1" applyFont="1" applyBorder="1" applyAlignment="1">
      <alignment horizontal="left" vertical="center"/>
    </xf>
    <xf numFmtId="0" fontId="5" fillId="0" borderId="47" xfId="1" applyFont="1" applyBorder="1" applyAlignment="1">
      <alignment horizontal="right" vertical="center"/>
    </xf>
    <xf numFmtId="0" fontId="5" fillId="0" borderId="0" xfId="1" applyFont="1" applyBorder="1" applyAlignment="1">
      <alignment horizontal="right" vertical="center"/>
    </xf>
    <xf numFmtId="0" fontId="5" fillId="0" borderId="55" xfId="1" applyFont="1" applyBorder="1" applyAlignment="1">
      <alignment horizontal="right" vertical="center"/>
    </xf>
    <xf numFmtId="0" fontId="5" fillId="0" borderId="0" xfId="1" applyFont="1" applyBorder="1" applyAlignment="1">
      <alignment horizontal="left" vertical="center"/>
    </xf>
    <xf numFmtId="0" fontId="5" fillId="0" borderId="55" xfId="1" applyFont="1" applyBorder="1" applyAlignment="1">
      <alignment horizontal="left" vertical="center"/>
    </xf>
    <xf numFmtId="0" fontId="5" fillId="0" borderId="32" xfId="1" applyFont="1" applyBorder="1" applyAlignment="1">
      <alignment horizontal="left" vertical="center"/>
    </xf>
    <xf numFmtId="0" fontId="5" fillId="0" borderId="19" xfId="1" applyFont="1" applyBorder="1" applyAlignment="1">
      <alignment horizontal="left" vertical="center"/>
    </xf>
    <xf numFmtId="0" fontId="5" fillId="0" borderId="33" xfId="1" applyFont="1" applyBorder="1" applyAlignment="1">
      <alignment horizontal="left" vertical="center"/>
    </xf>
    <xf numFmtId="0" fontId="5" fillId="0" borderId="56" xfId="1" applyFont="1" applyBorder="1" applyAlignment="1">
      <alignment horizontal="left" vertical="center"/>
    </xf>
    <xf numFmtId="0" fontId="5" fillId="0" borderId="28" xfId="1" applyFont="1" applyBorder="1" applyAlignment="1">
      <alignment horizontal="left" vertical="center"/>
    </xf>
    <xf numFmtId="0" fontId="5" fillId="0" borderId="59" xfId="1" applyFont="1" applyBorder="1" applyAlignment="1">
      <alignment horizontal="left" vertical="center"/>
    </xf>
    <xf numFmtId="0" fontId="5" fillId="0" borderId="60" xfId="1" applyFont="1" applyBorder="1" applyAlignment="1">
      <alignment horizontal="left" vertical="center"/>
    </xf>
    <xf numFmtId="0" fontId="5" fillId="0" borderId="61" xfId="1" applyFont="1" applyBorder="1" applyAlignment="1">
      <alignment horizontal="left" vertical="center"/>
    </xf>
    <xf numFmtId="0" fontId="5" fillId="0" borderId="62" xfId="1" applyFont="1" applyBorder="1" applyAlignment="1">
      <alignment horizontal="left" vertical="center"/>
    </xf>
    <xf numFmtId="0" fontId="6" fillId="0" borderId="31" xfId="1" applyFont="1" applyBorder="1" applyAlignment="1">
      <alignment horizontal="center" vertical="center"/>
    </xf>
    <xf numFmtId="0" fontId="6" fillId="0" borderId="34" xfId="1" applyFont="1" applyBorder="1" applyAlignment="1">
      <alignment horizontal="center" vertical="center"/>
    </xf>
    <xf numFmtId="0" fontId="5" fillId="3" borderId="65" xfId="1" applyFont="1" applyFill="1" applyBorder="1" applyAlignment="1">
      <alignment horizontal="center" vertical="center"/>
    </xf>
    <xf numFmtId="0" fontId="5" fillId="3" borderId="64" xfId="1" applyFont="1" applyFill="1" applyBorder="1" applyAlignment="1">
      <alignment horizontal="center" vertical="center"/>
    </xf>
    <xf numFmtId="0" fontId="5" fillId="0" borderId="2"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37" xfId="1" applyFont="1" applyBorder="1" applyAlignment="1">
      <alignment horizontal="left" vertical="center"/>
    </xf>
    <xf numFmtId="0" fontId="5" fillId="0" borderId="16" xfId="1" applyFont="1" applyBorder="1" applyAlignment="1">
      <alignment horizontal="left" vertical="center"/>
    </xf>
    <xf numFmtId="0" fontId="5" fillId="0" borderId="50" xfId="1" applyFont="1" applyBorder="1" applyAlignment="1">
      <alignment horizontal="left"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3" borderId="39" xfId="1" applyFont="1" applyFill="1" applyBorder="1" applyAlignment="1">
      <alignment horizontal="left" vertical="center" wrapText="1"/>
    </xf>
    <xf numFmtId="0" fontId="5" fillId="3" borderId="40" xfId="1" applyFont="1" applyFill="1" applyBorder="1" applyAlignment="1">
      <alignment horizontal="left" vertical="center"/>
    </xf>
    <xf numFmtId="0" fontId="5" fillId="3" borderId="41" xfId="1" applyFont="1" applyFill="1" applyBorder="1" applyAlignment="1">
      <alignment horizontal="left" vertical="center"/>
    </xf>
    <xf numFmtId="0" fontId="5" fillId="3" borderId="39" xfId="1" applyFont="1" applyFill="1" applyBorder="1" applyAlignment="1">
      <alignment horizontal="left" vertical="center"/>
    </xf>
    <xf numFmtId="0" fontId="5" fillId="0" borderId="35" xfId="1" applyFont="1" applyBorder="1" applyAlignment="1">
      <alignment horizontal="center" vertical="center"/>
    </xf>
    <xf numFmtId="0" fontId="16" fillId="4" borderId="8" xfId="1" applyFont="1" applyFill="1" applyBorder="1" applyAlignment="1">
      <alignment horizontal="center" vertical="center"/>
    </xf>
    <xf numFmtId="0" fontId="16" fillId="4" borderId="8" xfId="1" applyFont="1" applyFill="1" applyBorder="1" applyAlignment="1">
      <alignment horizontal="center" vertical="center" shrinkToFit="1"/>
    </xf>
    <xf numFmtId="0" fontId="16" fillId="4" borderId="9" xfId="1" applyFont="1" applyFill="1" applyBorder="1" applyAlignment="1">
      <alignment horizontal="center" vertical="center" shrinkToFit="1"/>
    </xf>
    <xf numFmtId="0" fontId="16" fillId="4" borderId="11" xfId="1" applyFont="1" applyFill="1" applyBorder="1" applyAlignment="1">
      <alignment horizontal="center" vertical="center"/>
    </xf>
    <xf numFmtId="0" fontId="17" fillId="4" borderId="8" xfId="1" applyFont="1" applyFill="1" applyBorder="1" applyAlignment="1">
      <alignment horizontal="center" vertical="center"/>
    </xf>
    <xf numFmtId="0" fontId="16" fillId="4" borderId="42" xfId="1" applyFont="1" applyFill="1" applyBorder="1" applyAlignment="1">
      <alignment horizontal="center" vertical="center" shrinkToFit="1"/>
    </xf>
    <xf numFmtId="0" fontId="16" fillId="4" borderId="51" xfId="1" applyFont="1" applyFill="1" applyBorder="1" applyAlignment="1">
      <alignment horizontal="center" vertical="center" shrinkToFit="1"/>
    </xf>
    <xf numFmtId="0" fontId="15" fillId="4" borderId="42" xfId="1" applyFont="1" applyFill="1" applyBorder="1" applyAlignment="1">
      <alignment horizontal="center" vertical="center" wrapText="1"/>
    </xf>
    <xf numFmtId="0" fontId="15" fillId="4" borderId="51" xfId="1" applyFont="1" applyFill="1" applyBorder="1" applyAlignment="1">
      <alignment horizontal="center" vertical="center" wrapText="1"/>
    </xf>
    <xf numFmtId="0" fontId="15" fillId="0" borderId="31" xfId="1" applyFont="1" applyBorder="1" applyAlignment="1">
      <alignment horizontal="center" vertical="center"/>
    </xf>
    <xf numFmtId="0" fontId="15" fillId="0" borderId="14" xfId="1" applyFont="1" applyBorder="1" applyAlignment="1">
      <alignment horizontal="center"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19" xfId="1" applyFont="1" applyBorder="1" applyAlignment="1">
      <alignment horizontal="center" vertical="center"/>
    </xf>
    <xf numFmtId="0" fontId="15" fillId="4" borderId="8" xfId="1" applyFont="1" applyFill="1" applyBorder="1" applyAlignment="1">
      <alignment horizontal="center" vertical="center"/>
    </xf>
    <xf numFmtId="21" fontId="17" fillId="4" borderId="8" xfId="1" applyNumberFormat="1" applyFont="1" applyFill="1" applyBorder="1" applyAlignment="1">
      <alignment horizontal="center" vertical="center"/>
    </xf>
  </cellXfs>
  <cellStyles count="2">
    <cellStyle name="標準" xfId="0" builtinId="0"/>
    <cellStyle name="標準 2" xfId="1" xr:uid="{00000000-0005-0000-0000-000001000000}"/>
  </cellStyles>
  <dxfs count="29">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43</xdr:row>
      <xdr:rowOff>38100</xdr:rowOff>
    </xdr:from>
    <xdr:to>
      <xdr:col>5</xdr:col>
      <xdr:colOff>180975</xdr:colOff>
      <xdr:row>43</xdr:row>
      <xdr:rowOff>38100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38100" y="9801225"/>
          <a:ext cx="2476500" cy="0"/>
        </a:xfrm>
        <a:prstGeom prst="line">
          <a:avLst/>
        </a:prstGeom>
        <a:noFill/>
        <a:ln w="9525">
          <a:solidFill>
            <a:srgbClr val="000000"/>
          </a:solidFill>
          <a:round/>
          <a:headEnd/>
          <a:tailEnd/>
        </a:ln>
      </xdr:spPr>
    </xdr:sp>
    <xdr:clientData/>
  </xdr:twoCellAnchor>
  <xdr:twoCellAnchor>
    <xdr:from>
      <xdr:col>11</xdr:col>
      <xdr:colOff>352425</xdr:colOff>
      <xdr:row>46</xdr:row>
      <xdr:rowOff>28575</xdr:rowOff>
    </xdr:from>
    <xdr:to>
      <xdr:col>12</xdr:col>
      <xdr:colOff>95250</xdr:colOff>
      <xdr:row>46</xdr:row>
      <xdr:rowOff>190500</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419850" y="10239375"/>
          <a:ext cx="209550" cy="161925"/>
        </a:xfrm>
        <a:prstGeom prst="rect">
          <a:avLst/>
        </a:prstGeom>
        <a:solidFill>
          <a:srgbClr val="FFFFFF"/>
        </a:solidFill>
        <a:ln w="9525">
          <a:solidFill>
            <a:srgbClr val="000000"/>
          </a:solidFill>
          <a:miter lim="800000"/>
          <a:headEnd/>
          <a:tailEnd/>
        </a:ln>
      </xdr:spPr>
      <xdr:txBody>
        <a:bodyPr vertOverflow="clip" wrap="square" lIns="36576" tIns="18288" rIns="36576" bIns="0" anchor="t" upright="1"/>
        <a:lstStyle/>
        <a:p>
          <a:pPr algn="ctr" rtl="0">
            <a:defRPr sz="1000"/>
          </a:pPr>
          <a:r>
            <a:rPr lang="ja-JP" altLang="en-US" sz="900" b="0" i="0" u="none" strike="noStrike" baseline="0">
              <a:solidFill>
                <a:srgbClr val="000000"/>
              </a:solidFill>
              <a:latin typeface="HG丸ｺﾞｼｯｸM-PRO"/>
              <a:ea typeface="HG丸ｺﾞｼｯｸM-PRO"/>
            </a:rPr>
            <a:t>印</a:t>
          </a:r>
        </a:p>
      </xdr:txBody>
    </xdr:sp>
    <xdr:clientData/>
  </xdr:twoCellAnchor>
  <xdr:twoCellAnchor>
    <xdr:from>
      <xdr:col>5</xdr:col>
      <xdr:colOff>466725</xdr:colOff>
      <xdr:row>47</xdr:row>
      <xdr:rowOff>47625</xdr:rowOff>
    </xdr:from>
    <xdr:to>
      <xdr:col>10</xdr:col>
      <xdr:colOff>447675</xdr:colOff>
      <xdr:row>47</xdr:row>
      <xdr:rowOff>47625</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2800350" y="10487025"/>
          <a:ext cx="3248025" cy="0"/>
        </a:xfrm>
        <a:prstGeom prst="line">
          <a:avLst/>
        </a:prstGeom>
        <a:noFill/>
        <a:ln w="9525">
          <a:solidFill>
            <a:srgbClr val="000000"/>
          </a:solidFill>
          <a:round/>
          <a:headEnd/>
          <a:tailEnd/>
        </a:ln>
      </xdr:spPr>
    </xdr:sp>
    <xdr:clientData/>
  </xdr:twoCellAnchor>
  <xdr:twoCellAnchor>
    <xdr:from>
      <xdr:col>5</xdr:col>
      <xdr:colOff>295272</xdr:colOff>
      <xdr:row>13</xdr:row>
      <xdr:rowOff>200020</xdr:rowOff>
    </xdr:from>
    <xdr:to>
      <xdr:col>7</xdr:col>
      <xdr:colOff>152400</xdr:colOff>
      <xdr:row>17</xdr:row>
      <xdr:rowOff>47621</xdr:rowOff>
    </xdr:to>
    <xdr:sp macro="" textlink="">
      <xdr:nvSpPr>
        <xdr:cNvPr id="5" name="AutoShape 4">
          <a:extLst>
            <a:ext uri="{FF2B5EF4-FFF2-40B4-BE49-F238E27FC236}">
              <a16:creationId xmlns:a16="http://schemas.microsoft.com/office/drawing/2014/main" id="{00000000-0008-0000-0000-000005000000}"/>
            </a:ext>
          </a:extLst>
        </xdr:cNvPr>
        <xdr:cNvSpPr>
          <a:spLocks noChangeArrowheads="1"/>
        </xdr:cNvSpPr>
      </xdr:nvSpPr>
      <xdr:spPr bwMode="auto">
        <a:xfrm rot="10800000">
          <a:off x="2628897" y="3152770"/>
          <a:ext cx="1724028" cy="762001"/>
        </a:xfrm>
        <a:prstGeom prst="wedgeRoundRectCallout">
          <a:avLst>
            <a:gd name="adj1" fmla="val 40307"/>
            <a:gd name="adj2" fmla="val 76164"/>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姓と名の間は、スペース（空白）を１文字分作ってください。</a:t>
          </a:r>
        </a:p>
      </xdr:txBody>
    </xdr:sp>
    <xdr:clientData/>
  </xdr:twoCellAnchor>
  <xdr:twoCellAnchor>
    <xdr:from>
      <xdr:col>8</xdr:col>
      <xdr:colOff>85723</xdr:colOff>
      <xdr:row>13</xdr:row>
      <xdr:rowOff>152399</xdr:rowOff>
    </xdr:from>
    <xdr:to>
      <xdr:col>11</xdr:col>
      <xdr:colOff>400049</xdr:colOff>
      <xdr:row>16</xdr:row>
      <xdr:rowOff>209549</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rot="10800000">
          <a:off x="4752973" y="3105149"/>
          <a:ext cx="1714501" cy="742950"/>
        </a:xfrm>
        <a:prstGeom prst="wedgeRoundRectCallout">
          <a:avLst>
            <a:gd name="adj1" fmla="val -2708"/>
            <a:gd name="adj2" fmla="val 70788"/>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楽屋の割り振りのため、必ず記入してください。</a:t>
          </a:r>
        </a:p>
      </xdr:txBody>
    </xdr:sp>
    <xdr:clientData/>
  </xdr:twoCellAnchor>
  <xdr:twoCellAnchor>
    <xdr:from>
      <xdr:col>3</xdr:col>
      <xdr:colOff>38101</xdr:colOff>
      <xdr:row>22</xdr:row>
      <xdr:rowOff>190500</xdr:rowOff>
    </xdr:from>
    <xdr:to>
      <xdr:col>6</xdr:col>
      <xdr:colOff>400051</xdr:colOff>
      <xdr:row>24</xdr:row>
      <xdr:rowOff>76200</xdr:rowOff>
    </xdr:to>
    <xdr:sp macro="" textlink="">
      <xdr:nvSpPr>
        <xdr:cNvPr id="7" name="AutoShape 8">
          <a:extLst>
            <a:ext uri="{FF2B5EF4-FFF2-40B4-BE49-F238E27FC236}">
              <a16:creationId xmlns:a16="http://schemas.microsoft.com/office/drawing/2014/main" id="{00000000-0008-0000-0000-000007000000}"/>
            </a:ext>
          </a:extLst>
        </xdr:cNvPr>
        <xdr:cNvSpPr>
          <a:spLocks noChangeArrowheads="1"/>
        </xdr:cNvSpPr>
      </xdr:nvSpPr>
      <xdr:spPr bwMode="auto">
        <a:xfrm>
          <a:off x="1438276" y="5200650"/>
          <a:ext cx="2228850" cy="342900"/>
        </a:xfrm>
        <a:prstGeom prst="roundRect">
          <a:avLst>
            <a:gd name="adj"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英数字は半角で記入してください。</a:t>
          </a:r>
        </a:p>
      </xdr:txBody>
    </xdr:sp>
    <xdr:clientData/>
  </xdr:twoCellAnchor>
  <xdr:twoCellAnchor>
    <xdr:from>
      <xdr:col>1</xdr:col>
      <xdr:colOff>152399</xdr:colOff>
      <xdr:row>13</xdr:row>
      <xdr:rowOff>161924</xdr:rowOff>
    </xdr:from>
    <xdr:to>
      <xdr:col>4</xdr:col>
      <xdr:colOff>400049</xdr:colOff>
      <xdr:row>16</xdr:row>
      <xdr:rowOff>171449</xdr:rowOff>
    </xdr:to>
    <xdr:sp macro="" textlink="">
      <xdr:nvSpPr>
        <xdr:cNvPr id="8" name="AutoShape 12">
          <a:extLst>
            <a:ext uri="{FF2B5EF4-FFF2-40B4-BE49-F238E27FC236}">
              <a16:creationId xmlns:a16="http://schemas.microsoft.com/office/drawing/2014/main" id="{00000000-0008-0000-0000-000008000000}"/>
            </a:ext>
          </a:extLst>
        </xdr:cNvPr>
        <xdr:cNvSpPr>
          <a:spLocks noChangeArrowheads="1"/>
        </xdr:cNvSpPr>
      </xdr:nvSpPr>
      <xdr:spPr bwMode="auto">
        <a:xfrm rot="10800000">
          <a:off x="619124" y="3114674"/>
          <a:ext cx="1647825" cy="695325"/>
        </a:xfrm>
        <a:prstGeom prst="wedgeRoundRectCallout">
          <a:avLst>
            <a:gd name="adj1" fmla="val 38868"/>
            <a:gd name="adj2" fmla="val 72222"/>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姓と名の間は、スペース（空白）を１文字分作ってください。</a:t>
          </a:r>
        </a:p>
      </xdr:txBody>
    </xdr:sp>
    <xdr:clientData/>
  </xdr:twoCellAnchor>
  <xdr:twoCellAnchor>
    <xdr:from>
      <xdr:col>3</xdr:col>
      <xdr:colOff>57150</xdr:colOff>
      <xdr:row>19</xdr:row>
      <xdr:rowOff>104775</xdr:rowOff>
    </xdr:from>
    <xdr:to>
      <xdr:col>8</xdr:col>
      <xdr:colOff>0</xdr:colOff>
      <xdr:row>21</xdr:row>
      <xdr:rowOff>209550</xdr:rowOff>
    </xdr:to>
    <xdr:sp macro="" textlink="">
      <xdr:nvSpPr>
        <xdr:cNvPr id="9" name="AutoShape 13">
          <a:extLst>
            <a:ext uri="{FF2B5EF4-FFF2-40B4-BE49-F238E27FC236}">
              <a16:creationId xmlns:a16="http://schemas.microsoft.com/office/drawing/2014/main" id="{00000000-0008-0000-0000-000009000000}"/>
            </a:ext>
          </a:extLst>
        </xdr:cNvPr>
        <xdr:cNvSpPr>
          <a:spLocks noChangeArrowheads="1"/>
        </xdr:cNvSpPr>
      </xdr:nvSpPr>
      <xdr:spPr bwMode="auto">
        <a:xfrm>
          <a:off x="1457325" y="4429125"/>
          <a:ext cx="3209925" cy="561975"/>
        </a:xfrm>
        <a:prstGeom prst="roundRect">
          <a:avLst>
            <a:gd name="adj"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参加者数が３０人を超える場合は３１人目からシートの「申込書２」をご使用ください。</a:t>
          </a:r>
        </a:p>
      </xdr:txBody>
    </xdr:sp>
    <xdr:clientData/>
  </xdr:twoCellAnchor>
  <xdr:twoCellAnchor>
    <xdr:from>
      <xdr:col>3</xdr:col>
      <xdr:colOff>285750</xdr:colOff>
      <xdr:row>25</xdr:row>
      <xdr:rowOff>152400</xdr:rowOff>
    </xdr:from>
    <xdr:to>
      <xdr:col>11</xdr:col>
      <xdr:colOff>180975</xdr:colOff>
      <xdr:row>39</xdr:row>
      <xdr:rowOff>57150</xdr:rowOff>
    </xdr:to>
    <xdr:sp macro="" textlink="">
      <xdr:nvSpPr>
        <xdr:cNvPr id="10" name="AutoShape 14">
          <a:extLst>
            <a:ext uri="{FF2B5EF4-FFF2-40B4-BE49-F238E27FC236}">
              <a16:creationId xmlns:a16="http://schemas.microsoft.com/office/drawing/2014/main" id="{00000000-0008-0000-0000-00000A000000}"/>
            </a:ext>
          </a:extLst>
        </xdr:cNvPr>
        <xdr:cNvSpPr>
          <a:spLocks noChangeArrowheads="1"/>
        </xdr:cNvSpPr>
      </xdr:nvSpPr>
      <xdr:spPr bwMode="auto">
        <a:xfrm>
          <a:off x="1685925" y="5848350"/>
          <a:ext cx="4562475" cy="3105150"/>
        </a:xfrm>
        <a:prstGeom prst="wedgeRoundRectCallout">
          <a:avLst>
            <a:gd name="adj1" fmla="val -41120"/>
            <a:gd name="adj2" fmla="val 60093"/>
            <a:gd name="adj3" fmla="val 16667"/>
          </a:avLst>
        </a:prstGeom>
        <a:solidFill>
          <a:schemeClr val="accent2">
            <a:lumMod val="40000"/>
            <a:lumOff val="60000"/>
          </a:schemeClr>
        </a:solidFill>
        <a:ln>
          <a:headEnd/>
          <a:tailEnd/>
        </a:ln>
      </xdr:spPr>
      <xdr:style>
        <a:lnRef idx="2">
          <a:schemeClr val="accent2"/>
        </a:lnRef>
        <a:fillRef idx="1">
          <a:schemeClr val="lt1"/>
        </a:fillRef>
        <a:effectRef idx="0">
          <a:schemeClr val="accent2"/>
        </a:effectRef>
        <a:fontRef idx="minor">
          <a:schemeClr val="dk1"/>
        </a:fontRef>
      </xdr:style>
      <xdr:txBody>
        <a:bodyPr vertOverflow="clip" wrap="square" lIns="27432" tIns="18288" rIns="0" bIns="0" anchor="ctr" upright="1"/>
        <a:lstStyle/>
        <a:p>
          <a:pPr algn="l" rtl="0">
            <a:defRPr sz="1000"/>
          </a:pPr>
          <a:r>
            <a:rPr lang="ja-JP" altLang="en-US" sz="1200" b="1" i="0" u="none" strike="noStrike" baseline="0">
              <a:solidFill>
                <a:srgbClr val="000000"/>
              </a:solidFill>
              <a:latin typeface="ＭＳ Ｐゴシック"/>
              <a:ea typeface="ＭＳ Ｐゴシック"/>
            </a:rPr>
            <a:t>　</a:t>
          </a:r>
          <a:r>
            <a:rPr lang="ja-JP" altLang="en-US" sz="1600" b="1" i="0" u="none" strike="noStrike" baseline="0">
              <a:solidFill>
                <a:srgbClr val="000000"/>
              </a:solidFill>
              <a:latin typeface="ＭＳ Ｐゴシック"/>
              <a:ea typeface="ＭＳ Ｐゴシック"/>
            </a:rPr>
            <a:t>申込データをエクセルデータで下記の所まで送っていただけないでしょうか。プログラムに生徒名を記載しますのでよろしくお願いします。</a:t>
          </a:r>
          <a:endParaRPr lang="en-US" altLang="ja-JP" sz="1600" b="1" i="0" u="none" strike="noStrike" baseline="0">
            <a:solidFill>
              <a:srgbClr val="000000"/>
            </a:solidFill>
            <a:latin typeface="ＭＳ Ｐゴシック"/>
            <a:ea typeface="ＭＳ Ｐゴシック"/>
          </a:endParaRPr>
        </a:p>
        <a:p>
          <a:pPr algn="l" rtl="0">
            <a:defRPr sz="1000"/>
          </a:pPr>
          <a:r>
            <a:rPr lang="ja-JP" altLang="en-US" sz="1600" b="1" i="0" u="none" strike="noStrike" baseline="0">
              <a:solidFill>
                <a:srgbClr val="000000"/>
              </a:solidFill>
              <a:latin typeface="ＭＳ Ｐゴシック"/>
              <a:ea typeface="ＭＳ Ｐゴシック"/>
            </a:rPr>
            <a:t>その際，メールの件名及びファイル名は，学校名でお願いいたします。データは最新のもの（今年度のもの）を高体連ホームページよりダウンロードし，字体や書式等を変えずにご使用ください。</a:t>
          </a:r>
          <a:endParaRPr lang="en-US" altLang="ja-JP" sz="1600" b="1" i="0" u="none" strike="noStrike" baseline="0">
            <a:solidFill>
              <a:srgbClr val="000000"/>
            </a:solidFill>
            <a:latin typeface="ＭＳ Ｐゴシック"/>
            <a:ea typeface="ＭＳ Ｐゴシック"/>
          </a:endParaRPr>
        </a:p>
        <a:p>
          <a:pPr algn="l" rtl="0">
            <a:defRPr sz="1000"/>
          </a:pPr>
          <a:r>
            <a:rPr lang="en-US" altLang="ja-JP" sz="1600" b="1" i="0" u="none" strike="noStrike" baseline="0">
              <a:solidFill>
                <a:srgbClr val="C00000"/>
              </a:solidFill>
              <a:latin typeface="ＭＳ Ｐゴシック"/>
              <a:ea typeface="ＭＳ Ｐゴシック"/>
            </a:rPr>
            <a:t>※</a:t>
          </a:r>
          <a:r>
            <a:rPr lang="ja-JP" altLang="en-US" sz="1600" b="1" i="0" u="none" strike="noStrike" baseline="0">
              <a:solidFill>
                <a:srgbClr val="C00000"/>
              </a:solidFill>
              <a:latin typeface="ＭＳ Ｐゴシック"/>
              <a:ea typeface="ＭＳ Ｐゴシック"/>
            </a:rPr>
            <a:t>外字を使用される場合は，メールで申し添えていただけないでしょうか。よろしくお願いいたします。</a:t>
          </a:r>
        </a:p>
      </xdr:txBody>
    </xdr:sp>
    <xdr:clientData/>
  </xdr:twoCellAnchor>
  <xdr:twoCellAnchor>
    <xdr:from>
      <xdr:col>2</xdr:col>
      <xdr:colOff>200025</xdr:colOff>
      <xdr:row>7</xdr:row>
      <xdr:rowOff>57150</xdr:rowOff>
    </xdr:from>
    <xdr:to>
      <xdr:col>10</xdr:col>
      <xdr:colOff>400050</xdr:colOff>
      <xdr:row>8</xdr:row>
      <xdr:rowOff>180975</xdr:rowOff>
    </xdr:to>
    <xdr:sp macro="" textlink="">
      <xdr:nvSpPr>
        <xdr:cNvPr id="11" name="AutoShape 8">
          <a:extLst>
            <a:ext uri="{FF2B5EF4-FFF2-40B4-BE49-F238E27FC236}">
              <a16:creationId xmlns:a16="http://schemas.microsoft.com/office/drawing/2014/main" id="{00000000-0008-0000-0000-00000B000000}"/>
            </a:ext>
          </a:extLst>
        </xdr:cNvPr>
        <xdr:cNvSpPr>
          <a:spLocks noChangeArrowheads="1"/>
        </xdr:cNvSpPr>
      </xdr:nvSpPr>
      <xdr:spPr bwMode="auto">
        <a:xfrm>
          <a:off x="1133475" y="1638300"/>
          <a:ext cx="4867275" cy="352425"/>
        </a:xfrm>
        <a:prstGeom prst="roundRect">
          <a:avLst>
            <a:gd name="adj" fmla="val 16667"/>
          </a:avLst>
        </a:prstGeom>
        <a:solidFill>
          <a:schemeClr val="accent2">
            <a:lumMod val="40000"/>
            <a:lumOff val="60000"/>
          </a:schemeClr>
        </a:solidFill>
        <a:ln>
          <a:headEnd/>
          <a:tailEnd/>
        </a:ln>
      </xdr:spPr>
      <xdr:style>
        <a:lnRef idx="2">
          <a:schemeClr val="accent2"/>
        </a:lnRef>
        <a:fillRef idx="1">
          <a:schemeClr val="lt1"/>
        </a:fillRef>
        <a:effectRef idx="0">
          <a:schemeClr val="accent2"/>
        </a:effectRef>
        <a:fontRef idx="minor">
          <a:schemeClr val="dk1"/>
        </a:fontRef>
      </xdr:style>
      <xdr:txBody>
        <a:bodyPr vertOverflow="clip" wrap="square" lIns="27432" tIns="18288" rIns="0" bIns="0" anchor="t" upright="1"/>
        <a:lstStyle/>
        <a:p>
          <a:pPr algn="l" rtl="0">
            <a:defRPr sz="1000"/>
          </a:pPr>
          <a:r>
            <a:rPr lang="en-US" altLang="ja-JP" sz="1400" b="1" i="0" u="none" strike="noStrike" baseline="0">
              <a:solidFill>
                <a:srgbClr val="000000"/>
              </a:solidFill>
              <a:latin typeface="ＭＳ Ｐゴシック"/>
              <a:ea typeface="ＭＳ Ｐゴシック"/>
            </a:rPr>
            <a:t>40</a:t>
          </a:r>
          <a:r>
            <a:rPr lang="ja-JP" altLang="en-US" sz="1400" b="1" i="0" u="none" strike="noStrike" baseline="0">
              <a:solidFill>
                <a:srgbClr val="000000"/>
              </a:solidFill>
              <a:latin typeface="ＭＳ Ｐゴシック"/>
              <a:ea typeface="ＭＳ Ｐゴシック"/>
            </a:rPr>
            <a:t>字以内でお書きください。一行につき</a:t>
          </a:r>
          <a:r>
            <a:rPr lang="en-US" altLang="ja-JP" sz="1400" b="1" i="0" u="none" strike="noStrike" baseline="0">
              <a:solidFill>
                <a:srgbClr val="000000"/>
              </a:solidFill>
              <a:latin typeface="ＭＳ Ｐゴシック"/>
              <a:ea typeface="ＭＳ Ｐゴシック"/>
            </a:rPr>
            <a:t>20</a:t>
          </a:r>
          <a:r>
            <a:rPr lang="ja-JP" altLang="en-US" sz="1400" b="1" i="0" u="none" strike="noStrike" baseline="0">
              <a:solidFill>
                <a:srgbClr val="000000"/>
              </a:solidFill>
              <a:latin typeface="ＭＳ Ｐゴシック"/>
              <a:ea typeface="ＭＳ Ｐゴシック"/>
            </a:rPr>
            <a:t>文字以内です。</a:t>
          </a:r>
        </a:p>
      </xdr:txBody>
    </xdr:sp>
    <xdr:clientData/>
  </xdr:twoCellAnchor>
  <xdr:twoCellAnchor>
    <xdr:from>
      <xdr:col>5</xdr:col>
      <xdr:colOff>38101</xdr:colOff>
      <xdr:row>5</xdr:row>
      <xdr:rowOff>85725</xdr:rowOff>
    </xdr:from>
    <xdr:to>
      <xdr:col>11</xdr:col>
      <xdr:colOff>133351</xdr:colOff>
      <xdr:row>6</xdr:row>
      <xdr:rowOff>247650</xdr:rowOff>
    </xdr:to>
    <xdr:sp macro="" textlink="">
      <xdr:nvSpPr>
        <xdr:cNvPr id="12" name="AutoShape 8">
          <a:extLst>
            <a:ext uri="{FF2B5EF4-FFF2-40B4-BE49-F238E27FC236}">
              <a16:creationId xmlns:a16="http://schemas.microsoft.com/office/drawing/2014/main" id="{00000000-0008-0000-0000-00000C000000}"/>
            </a:ext>
          </a:extLst>
        </xdr:cNvPr>
        <xdr:cNvSpPr>
          <a:spLocks noChangeArrowheads="1"/>
        </xdr:cNvSpPr>
      </xdr:nvSpPr>
      <xdr:spPr bwMode="auto">
        <a:xfrm>
          <a:off x="2371726" y="1162050"/>
          <a:ext cx="3829050" cy="352425"/>
        </a:xfrm>
        <a:prstGeom prst="roundRect">
          <a:avLst>
            <a:gd name="adj" fmla="val 16667"/>
          </a:avLst>
        </a:prstGeom>
        <a:solidFill>
          <a:schemeClr val="accent2">
            <a:lumMod val="40000"/>
            <a:lumOff val="60000"/>
          </a:schemeClr>
        </a:solidFill>
        <a:ln>
          <a:headEnd/>
          <a:tailEnd/>
        </a:ln>
      </xdr:spPr>
      <xdr:style>
        <a:lnRef idx="2">
          <a:schemeClr val="accent2"/>
        </a:lnRef>
        <a:fillRef idx="1">
          <a:schemeClr val="lt1"/>
        </a:fillRef>
        <a:effectRef idx="0">
          <a:schemeClr val="accent2"/>
        </a:effectRef>
        <a:fontRef idx="minor">
          <a:schemeClr val="dk1"/>
        </a:fontRef>
      </xdr:style>
      <xdr:txBody>
        <a:bodyPr vertOverflow="clip" wrap="square" lIns="27432" tIns="18288" rIns="0" bIns="0" anchor="t" upright="1"/>
        <a:lstStyle/>
        <a:p>
          <a:pPr algn="l" rtl="0">
            <a:defRPr sz="1000"/>
          </a:pPr>
          <a:r>
            <a:rPr lang="ja-JP" altLang="en-US" sz="1400" b="1" i="0" u="none" strike="noStrike" baseline="0">
              <a:solidFill>
                <a:srgbClr val="000000"/>
              </a:solidFill>
              <a:latin typeface="ＭＳ Ｐゴシック"/>
              <a:ea typeface="ＭＳ Ｐゴシック"/>
            </a:rPr>
            <a:t>発表時にふりがなの通りにアナウンスします。</a:t>
          </a:r>
          <a:endParaRPr lang="ja-JP" altLang="en-US" sz="1400" b="1" i="0" u="none" strike="noStrike" baseline="0">
            <a:solidFill>
              <a:srgbClr val="FF0000"/>
            </a:solidFill>
            <a:latin typeface="ＭＳ Ｐゴシック"/>
            <a:ea typeface="ＭＳ Ｐゴシック"/>
          </a:endParaRPr>
        </a:p>
      </xdr:txBody>
    </xdr:sp>
    <xdr:clientData/>
  </xdr:twoCellAnchor>
  <xdr:oneCellAnchor>
    <xdr:from>
      <xdr:col>6</xdr:col>
      <xdr:colOff>590550</xdr:colOff>
      <xdr:row>6</xdr:row>
      <xdr:rowOff>57150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857625" y="132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171451</xdr:colOff>
      <xdr:row>2</xdr:row>
      <xdr:rowOff>190501</xdr:rowOff>
    </xdr:from>
    <xdr:to>
      <xdr:col>12</xdr:col>
      <xdr:colOff>419100</xdr:colOff>
      <xdr:row>3</xdr:row>
      <xdr:rowOff>219075</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5305426" y="581026"/>
          <a:ext cx="1647824" cy="257174"/>
        </a:xfrm>
        <a:prstGeom prst="roundRect">
          <a:avLst/>
        </a:prstGeom>
        <a:solidFill>
          <a:schemeClr val="accent2">
            <a:lumMod val="40000"/>
            <a:lumOff val="6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当日の引率者を記入</a:t>
          </a:r>
          <a:endParaRPr kumimoji="1" lang="ja-JP" altLang="en-US" sz="1100" b="1" cap="none" spc="0">
            <a:ln w="22225">
              <a:solidFill>
                <a:schemeClr val="accent2"/>
              </a:solidFill>
              <a:prstDash val="solid"/>
            </a:ln>
            <a:solidFill>
              <a:schemeClr val="accent2">
                <a:lumMod val="40000"/>
                <a:lumOff val="60000"/>
              </a:schemeClr>
            </a:solidFill>
            <a:effectLst/>
          </a:endParaRPr>
        </a:p>
      </xdr:txBody>
    </xdr:sp>
    <xdr:clientData/>
  </xdr:twoCellAnchor>
  <xdr:twoCellAnchor>
    <xdr:from>
      <xdr:col>9</xdr:col>
      <xdr:colOff>104772</xdr:colOff>
      <xdr:row>10</xdr:row>
      <xdr:rowOff>0</xdr:rowOff>
    </xdr:from>
    <xdr:to>
      <xdr:col>12</xdr:col>
      <xdr:colOff>266698</xdr:colOff>
      <xdr:row>11</xdr:row>
      <xdr:rowOff>66675</xdr:rowOff>
    </xdr:to>
    <xdr:sp macro="" textlink="">
      <xdr:nvSpPr>
        <xdr:cNvPr id="15" name="AutoShape 5">
          <a:extLst>
            <a:ext uri="{FF2B5EF4-FFF2-40B4-BE49-F238E27FC236}">
              <a16:creationId xmlns:a16="http://schemas.microsoft.com/office/drawing/2014/main" id="{00000000-0008-0000-0000-00000F000000}"/>
            </a:ext>
          </a:extLst>
        </xdr:cNvPr>
        <xdr:cNvSpPr>
          <a:spLocks noChangeArrowheads="1"/>
        </xdr:cNvSpPr>
      </xdr:nvSpPr>
      <xdr:spPr bwMode="auto">
        <a:xfrm rot="10800000">
          <a:off x="5238747" y="2266950"/>
          <a:ext cx="1562101" cy="295275"/>
        </a:xfrm>
        <a:prstGeom prst="wedgeRoundRectCallout">
          <a:avLst>
            <a:gd name="adj1" fmla="val 40625"/>
            <a:gd name="adj2" fmla="val 70788"/>
            <a:gd name="adj3" fmla="val 16667"/>
          </a:avLst>
        </a:prstGeom>
        <a:solidFill>
          <a:srgbClr val="FFFF00"/>
        </a:solidFill>
        <a:ln>
          <a:headEnd/>
          <a:tailEnd/>
        </a:ln>
      </xdr:spPr>
      <xdr:style>
        <a:lnRef idx="2">
          <a:schemeClr val="accent2"/>
        </a:lnRef>
        <a:fillRef idx="1">
          <a:schemeClr val="lt1"/>
        </a:fillRef>
        <a:effectRef idx="0">
          <a:schemeClr val="accent2"/>
        </a:effectRef>
        <a:fontRef idx="minor">
          <a:schemeClr val="dk1"/>
        </a:fontRef>
      </xdr:style>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1" i="0" u="none" strike="noStrike" baseline="0">
              <a:solidFill>
                <a:srgbClr val="000000"/>
              </a:solidFill>
              <a:latin typeface="ＭＳ Ｐゴシック"/>
              <a:ea typeface="ＭＳ Ｐゴシック"/>
            </a:rPr>
            <a:t>4</a:t>
          </a:r>
          <a:r>
            <a:rPr lang="ja-JP" altLang="en-US" sz="1100" b="1" i="0" u="none" strike="noStrike" baseline="0">
              <a:solidFill>
                <a:srgbClr val="000000"/>
              </a:solidFill>
              <a:latin typeface="ＭＳ Ｐゴシック"/>
              <a:ea typeface="ＭＳ Ｐゴシック"/>
            </a:rPr>
            <a:t>分</a:t>
          </a:r>
          <a:r>
            <a:rPr lang="en-US" altLang="ja-JP" sz="1100" b="1" i="0" u="none" strike="noStrike" baseline="0">
              <a:solidFill>
                <a:srgbClr val="000000"/>
              </a:solidFill>
              <a:latin typeface="ＭＳ Ｐゴシック"/>
              <a:ea typeface="ＭＳ Ｐゴシック"/>
            </a:rPr>
            <a:t>10</a:t>
          </a:r>
          <a:r>
            <a:rPr lang="ja-JP" altLang="en-US" sz="1100" b="1" i="0" u="none" strike="noStrike" baseline="0">
              <a:solidFill>
                <a:srgbClr val="000000"/>
              </a:solidFill>
              <a:latin typeface="ＭＳ Ｐゴシック"/>
              <a:ea typeface="ＭＳ Ｐゴシック"/>
            </a:rPr>
            <a:t>秒以内です。</a:t>
          </a:r>
        </a:p>
      </xdr:txBody>
    </xdr:sp>
    <xdr:clientData/>
  </xdr:twoCellAnchor>
  <xdr:twoCellAnchor>
    <xdr:from>
      <xdr:col>5</xdr:col>
      <xdr:colOff>57150</xdr:colOff>
      <xdr:row>1</xdr:row>
      <xdr:rowOff>47625</xdr:rowOff>
    </xdr:from>
    <xdr:to>
      <xdr:col>6</xdr:col>
      <xdr:colOff>638176</xdr:colOff>
      <xdr:row>2</xdr:row>
      <xdr:rowOff>142874</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2390775" y="276225"/>
          <a:ext cx="1514476" cy="257174"/>
        </a:xfrm>
        <a:prstGeom prst="roundRect">
          <a:avLst/>
        </a:prstGeom>
        <a:solidFill>
          <a:srgbClr val="FFFF00"/>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鹿児島県立は省く</a:t>
          </a:r>
          <a:endParaRPr kumimoji="1" lang="ja-JP" altLang="en-US" sz="1100" b="1" cap="none" spc="0">
            <a:ln w="22225">
              <a:solidFill>
                <a:schemeClr val="accent2"/>
              </a:solidFill>
              <a:prstDash val="solid"/>
            </a:ln>
            <a:solidFill>
              <a:schemeClr val="accent2">
                <a:lumMod val="40000"/>
                <a:lumOff val="60000"/>
              </a:schemeClr>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43</xdr:row>
      <xdr:rowOff>38100</xdr:rowOff>
    </xdr:from>
    <xdr:to>
      <xdr:col>5</xdr:col>
      <xdr:colOff>180975</xdr:colOff>
      <xdr:row>43</xdr:row>
      <xdr:rowOff>38100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38100" y="9934575"/>
          <a:ext cx="2476500" cy="0"/>
        </a:xfrm>
        <a:prstGeom prst="line">
          <a:avLst/>
        </a:prstGeom>
        <a:noFill/>
        <a:ln w="9525">
          <a:solidFill>
            <a:srgbClr val="000000"/>
          </a:solidFill>
          <a:round/>
          <a:headEnd/>
          <a:tailEnd/>
        </a:ln>
      </xdr:spPr>
    </xdr:sp>
    <xdr:clientData/>
  </xdr:twoCellAnchor>
  <xdr:twoCellAnchor>
    <xdr:from>
      <xdr:col>11</xdr:col>
      <xdr:colOff>352425</xdr:colOff>
      <xdr:row>46</xdr:row>
      <xdr:rowOff>28575</xdr:rowOff>
    </xdr:from>
    <xdr:to>
      <xdr:col>12</xdr:col>
      <xdr:colOff>95250</xdr:colOff>
      <xdr:row>46</xdr:row>
      <xdr:rowOff>190500</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6505575" y="10496550"/>
          <a:ext cx="180975" cy="161925"/>
        </a:xfrm>
        <a:prstGeom prst="rect">
          <a:avLst/>
        </a:prstGeom>
        <a:solidFill>
          <a:srgbClr val="FFFFFF"/>
        </a:solidFill>
        <a:ln w="9525">
          <a:solidFill>
            <a:srgbClr val="000000"/>
          </a:solidFill>
          <a:miter lim="800000"/>
          <a:headEnd/>
          <a:tailEnd/>
        </a:ln>
      </xdr:spPr>
      <xdr:txBody>
        <a:bodyPr vertOverflow="clip" wrap="square" lIns="36576" tIns="18288" rIns="36576" bIns="0" anchor="t" upright="1"/>
        <a:lstStyle/>
        <a:p>
          <a:pPr algn="ctr" rtl="0">
            <a:defRPr sz="1000"/>
          </a:pPr>
          <a:r>
            <a:rPr lang="ja-JP" altLang="en-US" sz="900" b="0" i="0" u="none" strike="noStrike" baseline="0">
              <a:solidFill>
                <a:srgbClr val="000000"/>
              </a:solidFill>
              <a:latin typeface="HG丸ｺﾞｼｯｸM-PRO"/>
              <a:ea typeface="HG丸ｺﾞｼｯｸM-PRO"/>
            </a:rPr>
            <a:t>印</a:t>
          </a:r>
        </a:p>
      </xdr:txBody>
    </xdr:sp>
    <xdr:clientData/>
  </xdr:twoCellAnchor>
  <xdr:twoCellAnchor>
    <xdr:from>
      <xdr:col>5</xdr:col>
      <xdr:colOff>466725</xdr:colOff>
      <xdr:row>47</xdr:row>
      <xdr:rowOff>47625</xdr:rowOff>
    </xdr:from>
    <xdr:to>
      <xdr:col>10</xdr:col>
      <xdr:colOff>447675</xdr:colOff>
      <xdr:row>47</xdr:row>
      <xdr:rowOff>47625</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a:off x="2800350" y="10744200"/>
          <a:ext cx="3352800"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43</xdr:row>
      <xdr:rowOff>38100</xdr:rowOff>
    </xdr:from>
    <xdr:to>
      <xdr:col>5</xdr:col>
      <xdr:colOff>180975</xdr:colOff>
      <xdr:row>43</xdr:row>
      <xdr:rowOff>38100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38100" y="9305925"/>
          <a:ext cx="2400300" cy="0"/>
        </a:xfrm>
        <a:prstGeom prst="line">
          <a:avLst/>
        </a:prstGeom>
        <a:noFill/>
        <a:ln w="9525">
          <a:solidFill>
            <a:srgbClr val="000000"/>
          </a:solidFill>
          <a:round/>
          <a:headEnd/>
          <a:tailEnd/>
        </a:ln>
      </xdr:spPr>
    </xdr:sp>
    <xdr:clientData/>
  </xdr:twoCellAnchor>
  <xdr:twoCellAnchor>
    <xdr:from>
      <xdr:col>11</xdr:col>
      <xdr:colOff>352425</xdr:colOff>
      <xdr:row>46</xdr:row>
      <xdr:rowOff>28575</xdr:rowOff>
    </xdr:from>
    <xdr:to>
      <xdr:col>12</xdr:col>
      <xdr:colOff>95250</xdr:colOff>
      <xdr:row>46</xdr:row>
      <xdr:rowOff>190500</xdr:rowOff>
    </xdr:to>
    <xdr:sp macro="" textlink="">
      <xdr:nvSpPr>
        <xdr:cNvPr id="3" name="Rectangle 2">
          <a:extLst>
            <a:ext uri="{FF2B5EF4-FFF2-40B4-BE49-F238E27FC236}">
              <a16:creationId xmlns:a16="http://schemas.microsoft.com/office/drawing/2014/main" id="{00000000-0008-0000-0200-000003000000}"/>
            </a:ext>
          </a:extLst>
        </xdr:cNvPr>
        <xdr:cNvSpPr>
          <a:spLocks noChangeArrowheads="1"/>
        </xdr:cNvSpPr>
      </xdr:nvSpPr>
      <xdr:spPr bwMode="auto">
        <a:xfrm>
          <a:off x="6276975" y="9839325"/>
          <a:ext cx="180975" cy="161925"/>
        </a:xfrm>
        <a:prstGeom prst="rect">
          <a:avLst/>
        </a:prstGeom>
        <a:solidFill>
          <a:srgbClr val="FFFFFF"/>
        </a:solidFill>
        <a:ln w="9525">
          <a:solidFill>
            <a:srgbClr val="000000"/>
          </a:solidFill>
          <a:miter lim="800000"/>
          <a:headEnd/>
          <a:tailEnd/>
        </a:ln>
      </xdr:spPr>
      <xdr:txBody>
        <a:bodyPr vertOverflow="clip" wrap="square" lIns="36576" tIns="18288" rIns="36576" bIns="0" anchor="t" upright="1"/>
        <a:lstStyle/>
        <a:p>
          <a:pPr algn="ctr" rtl="0">
            <a:defRPr sz="1000"/>
          </a:pPr>
          <a:r>
            <a:rPr lang="ja-JP" altLang="en-US" sz="900" b="0" i="0" u="none" strike="noStrike" baseline="0">
              <a:solidFill>
                <a:srgbClr val="000000"/>
              </a:solidFill>
              <a:latin typeface="HG丸ｺﾞｼｯｸM-PRO"/>
              <a:ea typeface="HG丸ｺﾞｼｯｸM-PRO"/>
            </a:rPr>
            <a:t>印</a:t>
          </a:r>
        </a:p>
      </xdr:txBody>
    </xdr:sp>
    <xdr:clientData/>
  </xdr:twoCellAnchor>
  <xdr:twoCellAnchor>
    <xdr:from>
      <xdr:col>5</xdr:col>
      <xdr:colOff>466725</xdr:colOff>
      <xdr:row>47</xdr:row>
      <xdr:rowOff>47625</xdr:rowOff>
    </xdr:from>
    <xdr:to>
      <xdr:col>10</xdr:col>
      <xdr:colOff>447675</xdr:colOff>
      <xdr:row>47</xdr:row>
      <xdr:rowOff>47625</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a:off x="2724150" y="10086975"/>
          <a:ext cx="3200400"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85725</xdr:colOff>
      <xdr:row>17</xdr:row>
      <xdr:rowOff>171451</xdr:rowOff>
    </xdr:from>
    <xdr:to>
      <xdr:col>19</xdr:col>
      <xdr:colOff>333375</xdr:colOff>
      <xdr:row>27</xdr:row>
      <xdr:rowOff>9525</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6972300" y="3829051"/>
          <a:ext cx="4781550" cy="1743074"/>
        </a:xfrm>
        <a:prstGeom prst="wedgeRoundRectCallout">
          <a:avLst>
            <a:gd name="adj1" fmla="val -52731"/>
            <a:gd name="adj2" fmla="val -22753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rtlCol="0" anchor="ctr"/>
        <a:lstStyle/>
        <a:p>
          <a:pPr algn="l"/>
          <a:r>
            <a:rPr kumimoji="1" lang="ja-JP" altLang="en-US" sz="2000">
              <a:latin typeface="HG丸ｺﾞｼｯｸM-PRO" pitchFamily="50" charset="-128"/>
              <a:ea typeface="HG丸ｺﾞｼｯｸM-PRO" pitchFamily="50" charset="-128"/>
            </a:rPr>
            <a:t>演技中に舞台裏通路の出入りがある場合は○をする</a:t>
          </a:r>
          <a:endParaRPr kumimoji="1" lang="en-US" altLang="ja-JP" sz="2000">
            <a:latin typeface="HG丸ｺﾞｼｯｸM-PRO" pitchFamily="50" charset="-128"/>
            <a:ea typeface="HG丸ｺﾞｼｯｸM-PRO" pitchFamily="50" charset="-128"/>
          </a:endParaRPr>
        </a:p>
        <a:p>
          <a:pPr algn="l"/>
          <a:r>
            <a:rPr kumimoji="1" lang="ja-JP" altLang="en-US" sz="1600">
              <a:solidFill>
                <a:srgbClr val="FF0000"/>
              </a:solidFill>
              <a:latin typeface="HG丸ｺﾞｼｯｸM-PRO" pitchFamily="50" charset="-128"/>
              <a:ea typeface="HG丸ｺﾞｼｯｸM-PRO" pitchFamily="50" charset="-128"/>
            </a:rPr>
            <a:t>＊県民交流センターは，幕のすぐ裏に通路があります。幕が揺れたり，交差する際は，ご注意ください。</a:t>
          </a:r>
        </a:p>
      </xdr:txBody>
    </xdr:sp>
    <xdr:clientData/>
  </xdr:twoCellAnchor>
  <xdr:twoCellAnchor>
    <xdr:from>
      <xdr:col>2</xdr:col>
      <xdr:colOff>85725</xdr:colOff>
      <xdr:row>11</xdr:row>
      <xdr:rowOff>28575</xdr:rowOff>
    </xdr:from>
    <xdr:to>
      <xdr:col>3</xdr:col>
      <xdr:colOff>180975</xdr:colOff>
      <xdr:row>12</xdr:row>
      <xdr:rowOff>19050</xdr:rowOff>
    </xdr:to>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1362075" y="2543175"/>
          <a:ext cx="381000" cy="1809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下手</a:t>
          </a:r>
        </a:p>
      </xdr:txBody>
    </xdr:sp>
    <xdr:clientData/>
  </xdr:twoCellAnchor>
  <xdr:twoCellAnchor>
    <xdr:from>
      <xdr:col>4</xdr:col>
      <xdr:colOff>304800</xdr:colOff>
      <xdr:row>11</xdr:row>
      <xdr:rowOff>47625</xdr:rowOff>
    </xdr:from>
    <xdr:to>
      <xdr:col>4</xdr:col>
      <xdr:colOff>676275</xdr:colOff>
      <xdr:row>12</xdr:row>
      <xdr:rowOff>28575</xdr:rowOff>
    </xdr:to>
    <xdr:sp macro="" textlink="">
      <xdr:nvSpPr>
        <xdr:cNvPr id="4" name="Rectangle 3">
          <a:extLst>
            <a:ext uri="{FF2B5EF4-FFF2-40B4-BE49-F238E27FC236}">
              <a16:creationId xmlns:a16="http://schemas.microsoft.com/office/drawing/2014/main" id="{00000000-0008-0000-0300-000004000000}"/>
            </a:ext>
          </a:extLst>
        </xdr:cNvPr>
        <xdr:cNvSpPr>
          <a:spLocks noChangeArrowheads="1"/>
        </xdr:cNvSpPr>
      </xdr:nvSpPr>
      <xdr:spPr bwMode="auto">
        <a:xfrm>
          <a:off x="3267075" y="2562225"/>
          <a:ext cx="371475" cy="1714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上手</a:t>
          </a:r>
        </a:p>
      </xdr:txBody>
    </xdr:sp>
    <xdr:clientData/>
  </xdr:twoCellAnchor>
  <xdr:twoCellAnchor>
    <xdr:from>
      <xdr:col>2</xdr:col>
      <xdr:colOff>247650</xdr:colOff>
      <xdr:row>12</xdr:row>
      <xdr:rowOff>133350</xdr:rowOff>
    </xdr:from>
    <xdr:to>
      <xdr:col>4</xdr:col>
      <xdr:colOff>485775</xdr:colOff>
      <xdr:row>17</xdr:row>
      <xdr:rowOff>57150</xdr:rowOff>
    </xdr:to>
    <xdr:sp macro="" textlink="">
      <xdr:nvSpPr>
        <xdr:cNvPr id="5" name="Rectangle 4">
          <a:extLst>
            <a:ext uri="{FF2B5EF4-FFF2-40B4-BE49-F238E27FC236}">
              <a16:creationId xmlns:a16="http://schemas.microsoft.com/office/drawing/2014/main" id="{00000000-0008-0000-0300-000005000000}"/>
            </a:ext>
          </a:extLst>
        </xdr:cNvPr>
        <xdr:cNvSpPr>
          <a:spLocks noChangeArrowheads="1"/>
        </xdr:cNvSpPr>
      </xdr:nvSpPr>
      <xdr:spPr bwMode="auto">
        <a:xfrm>
          <a:off x="1524000" y="2838450"/>
          <a:ext cx="1924050" cy="876300"/>
        </a:xfrm>
        <a:prstGeom prst="rect">
          <a:avLst/>
        </a:prstGeom>
        <a:solidFill>
          <a:srgbClr val="FFFFFF"/>
        </a:solidFill>
        <a:ln w="9525">
          <a:solidFill>
            <a:srgbClr val="000000"/>
          </a:solidFill>
          <a:miter lim="800000"/>
          <a:headEnd/>
          <a:tailEnd/>
        </a:ln>
      </xdr:spPr>
    </xdr:sp>
    <xdr:clientData/>
  </xdr:twoCellAnchor>
  <xdr:twoCellAnchor>
    <xdr:from>
      <xdr:col>2</xdr:col>
      <xdr:colOff>247650</xdr:colOff>
      <xdr:row>18</xdr:row>
      <xdr:rowOff>180975</xdr:rowOff>
    </xdr:from>
    <xdr:to>
      <xdr:col>4</xdr:col>
      <xdr:colOff>485775</xdr:colOff>
      <xdr:row>24</xdr:row>
      <xdr:rowOff>57150</xdr:rowOff>
    </xdr:to>
    <xdr:sp macro="" textlink="">
      <xdr:nvSpPr>
        <xdr:cNvPr id="6" name="Rectangle 5">
          <a:extLst>
            <a:ext uri="{FF2B5EF4-FFF2-40B4-BE49-F238E27FC236}">
              <a16:creationId xmlns:a16="http://schemas.microsoft.com/office/drawing/2014/main" id="{00000000-0008-0000-0300-000006000000}"/>
            </a:ext>
          </a:extLst>
        </xdr:cNvPr>
        <xdr:cNvSpPr>
          <a:spLocks noChangeArrowheads="1"/>
        </xdr:cNvSpPr>
      </xdr:nvSpPr>
      <xdr:spPr bwMode="auto">
        <a:xfrm>
          <a:off x="1524000" y="4029075"/>
          <a:ext cx="1924050" cy="1019175"/>
        </a:xfrm>
        <a:prstGeom prst="rect">
          <a:avLst/>
        </a:prstGeom>
        <a:solidFill>
          <a:srgbClr val="FFFFFF"/>
        </a:solidFill>
        <a:ln w="9525">
          <a:solidFill>
            <a:srgbClr val="000000"/>
          </a:solidFill>
          <a:miter lim="800000"/>
          <a:headEnd/>
          <a:tailEnd/>
        </a:ln>
      </xdr:spPr>
    </xdr:sp>
    <xdr:clientData/>
  </xdr:twoCellAnchor>
  <xdr:twoCellAnchor>
    <xdr:from>
      <xdr:col>2</xdr:col>
      <xdr:colOff>247650</xdr:colOff>
      <xdr:row>25</xdr:row>
      <xdr:rowOff>180975</xdr:rowOff>
    </xdr:from>
    <xdr:to>
      <xdr:col>4</xdr:col>
      <xdr:colOff>495300</xdr:colOff>
      <xdr:row>31</xdr:row>
      <xdr:rowOff>57150</xdr:rowOff>
    </xdr:to>
    <xdr:sp macro="" textlink="">
      <xdr:nvSpPr>
        <xdr:cNvPr id="7" name="Rectangle 6">
          <a:extLst>
            <a:ext uri="{FF2B5EF4-FFF2-40B4-BE49-F238E27FC236}">
              <a16:creationId xmlns:a16="http://schemas.microsoft.com/office/drawing/2014/main" id="{00000000-0008-0000-0300-000007000000}"/>
            </a:ext>
          </a:extLst>
        </xdr:cNvPr>
        <xdr:cNvSpPr>
          <a:spLocks noChangeArrowheads="1"/>
        </xdr:cNvSpPr>
      </xdr:nvSpPr>
      <xdr:spPr bwMode="auto">
        <a:xfrm>
          <a:off x="1524000" y="5362575"/>
          <a:ext cx="1933575" cy="1019175"/>
        </a:xfrm>
        <a:prstGeom prst="rect">
          <a:avLst/>
        </a:prstGeom>
        <a:solidFill>
          <a:srgbClr val="FFFFFF"/>
        </a:solidFill>
        <a:ln w="9525">
          <a:solidFill>
            <a:srgbClr val="000000"/>
          </a:solidFill>
          <a:miter lim="800000"/>
          <a:headEnd/>
          <a:tailEnd/>
        </a:ln>
      </xdr:spPr>
    </xdr:sp>
    <xdr:clientData/>
  </xdr:twoCellAnchor>
  <xdr:twoCellAnchor>
    <xdr:from>
      <xdr:col>2</xdr:col>
      <xdr:colOff>247650</xdr:colOff>
      <xdr:row>33</xdr:row>
      <xdr:rowOff>0</xdr:rowOff>
    </xdr:from>
    <xdr:to>
      <xdr:col>4</xdr:col>
      <xdr:colOff>485775</xdr:colOff>
      <xdr:row>38</xdr:row>
      <xdr:rowOff>66675</xdr:rowOff>
    </xdr:to>
    <xdr:sp macro="" textlink="">
      <xdr:nvSpPr>
        <xdr:cNvPr id="8" name="Rectangle 7">
          <a:extLst>
            <a:ext uri="{FF2B5EF4-FFF2-40B4-BE49-F238E27FC236}">
              <a16:creationId xmlns:a16="http://schemas.microsoft.com/office/drawing/2014/main" id="{00000000-0008-0000-0300-000008000000}"/>
            </a:ext>
          </a:extLst>
        </xdr:cNvPr>
        <xdr:cNvSpPr>
          <a:spLocks noChangeArrowheads="1"/>
        </xdr:cNvSpPr>
      </xdr:nvSpPr>
      <xdr:spPr bwMode="auto">
        <a:xfrm>
          <a:off x="1524000" y="6705600"/>
          <a:ext cx="1924050" cy="1019175"/>
        </a:xfrm>
        <a:prstGeom prst="rect">
          <a:avLst/>
        </a:prstGeom>
        <a:solidFill>
          <a:srgbClr val="FFFFFF"/>
        </a:solidFill>
        <a:ln w="9525">
          <a:solidFill>
            <a:srgbClr val="000000"/>
          </a:solidFill>
          <a:miter lim="800000"/>
          <a:headEnd/>
          <a:tailEnd/>
        </a:ln>
      </xdr:spPr>
    </xdr:sp>
    <xdr:clientData/>
  </xdr:twoCellAnchor>
  <xdr:twoCellAnchor>
    <xdr:from>
      <xdr:col>2</xdr:col>
      <xdr:colOff>247650</xdr:colOff>
      <xdr:row>40</xdr:row>
      <xdr:rowOff>19050</xdr:rowOff>
    </xdr:from>
    <xdr:to>
      <xdr:col>4</xdr:col>
      <xdr:colOff>485775</xdr:colOff>
      <xdr:row>45</xdr:row>
      <xdr:rowOff>66675</xdr:rowOff>
    </xdr:to>
    <xdr:sp macro="" textlink="">
      <xdr:nvSpPr>
        <xdr:cNvPr id="9" name="Rectangle 8">
          <a:extLst>
            <a:ext uri="{FF2B5EF4-FFF2-40B4-BE49-F238E27FC236}">
              <a16:creationId xmlns:a16="http://schemas.microsoft.com/office/drawing/2014/main" id="{00000000-0008-0000-0300-000009000000}"/>
            </a:ext>
          </a:extLst>
        </xdr:cNvPr>
        <xdr:cNvSpPr>
          <a:spLocks noChangeArrowheads="1"/>
        </xdr:cNvSpPr>
      </xdr:nvSpPr>
      <xdr:spPr bwMode="auto">
        <a:xfrm>
          <a:off x="1524000" y="8058150"/>
          <a:ext cx="1924050" cy="1000125"/>
        </a:xfrm>
        <a:prstGeom prst="rect">
          <a:avLst/>
        </a:prstGeom>
        <a:solidFill>
          <a:srgbClr val="FFFFFF"/>
        </a:solidFill>
        <a:ln w="9525">
          <a:solidFill>
            <a:srgbClr val="000000"/>
          </a:solidFill>
          <a:miter lim="800000"/>
          <a:headEnd/>
          <a:tailEnd/>
        </a:ln>
      </xdr:spPr>
    </xdr:sp>
    <xdr:clientData/>
  </xdr:twoCellAnchor>
  <xdr:twoCellAnchor>
    <xdr:from>
      <xdr:col>2</xdr:col>
      <xdr:colOff>247650</xdr:colOff>
      <xdr:row>46</xdr:row>
      <xdr:rowOff>180975</xdr:rowOff>
    </xdr:from>
    <xdr:to>
      <xdr:col>4</xdr:col>
      <xdr:colOff>485775</xdr:colOff>
      <xdr:row>52</xdr:row>
      <xdr:rowOff>28575</xdr:rowOff>
    </xdr:to>
    <xdr:sp macro="" textlink="">
      <xdr:nvSpPr>
        <xdr:cNvPr id="10" name="Rectangle 9">
          <a:extLst>
            <a:ext uri="{FF2B5EF4-FFF2-40B4-BE49-F238E27FC236}">
              <a16:creationId xmlns:a16="http://schemas.microsoft.com/office/drawing/2014/main" id="{00000000-0008-0000-0300-00000A000000}"/>
            </a:ext>
          </a:extLst>
        </xdr:cNvPr>
        <xdr:cNvSpPr>
          <a:spLocks noChangeArrowheads="1"/>
        </xdr:cNvSpPr>
      </xdr:nvSpPr>
      <xdr:spPr bwMode="auto">
        <a:xfrm>
          <a:off x="1524000" y="9363075"/>
          <a:ext cx="1924050" cy="990600"/>
        </a:xfrm>
        <a:prstGeom prst="rect">
          <a:avLst/>
        </a:prstGeom>
        <a:solidFill>
          <a:srgbClr val="FFFFFF"/>
        </a:solidFill>
        <a:ln w="9525">
          <a:solidFill>
            <a:srgbClr val="000000"/>
          </a:solidFill>
          <a:miter lim="800000"/>
          <a:headEnd/>
          <a:tailEnd/>
        </a:ln>
      </xdr:spPr>
    </xdr:sp>
    <xdr:clientData/>
  </xdr:twoCellAnchor>
  <xdr:twoCellAnchor>
    <xdr:from>
      <xdr:col>1</xdr:col>
      <xdr:colOff>0</xdr:colOff>
      <xdr:row>11</xdr:row>
      <xdr:rowOff>95250</xdr:rowOff>
    </xdr:from>
    <xdr:to>
      <xdr:col>1</xdr:col>
      <xdr:colOff>323850</xdr:colOff>
      <xdr:row>30</xdr:row>
      <xdr:rowOff>114300</xdr:rowOff>
    </xdr:to>
    <xdr:grpSp>
      <xdr:nvGrpSpPr>
        <xdr:cNvPr id="11" name="Group 20">
          <a:extLst>
            <a:ext uri="{FF2B5EF4-FFF2-40B4-BE49-F238E27FC236}">
              <a16:creationId xmlns:a16="http://schemas.microsoft.com/office/drawing/2014/main" id="{00000000-0008-0000-0300-00000B000000}"/>
            </a:ext>
          </a:extLst>
        </xdr:cNvPr>
        <xdr:cNvGrpSpPr>
          <a:grpSpLocks/>
        </xdr:cNvGrpSpPr>
      </xdr:nvGrpSpPr>
      <xdr:grpSpPr bwMode="auto">
        <a:xfrm>
          <a:off x="866775" y="2609850"/>
          <a:ext cx="323850" cy="3638550"/>
          <a:chOff x="102" y="343"/>
          <a:chExt cx="38" cy="477"/>
        </a:xfrm>
      </xdr:grpSpPr>
      <xdr:sp macro="" textlink="">
        <xdr:nvSpPr>
          <xdr:cNvPr id="12" name="Line 10">
            <a:extLst>
              <a:ext uri="{FF2B5EF4-FFF2-40B4-BE49-F238E27FC236}">
                <a16:creationId xmlns:a16="http://schemas.microsoft.com/office/drawing/2014/main" id="{00000000-0008-0000-0300-00000C000000}"/>
              </a:ext>
            </a:extLst>
          </xdr:cNvPr>
          <xdr:cNvSpPr>
            <a:spLocks noChangeShapeType="1"/>
          </xdr:cNvSpPr>
        </xdr:nvSpPr>
        <xdr:spPr bwMode="auto">
          <a:xfrm>
            <a:off x="102" y="343"/>
            <a:ext cx="38" cy="36"/>
          </a:xfrm>
          <a:prstGeom prst="line">
            <a:avLst/>
          </a:prstGeom>
          <a:noFill/>
          <a:ln w="9525">
            <a:solidFill>
              <a:srgbClr val="000000"/>
            </a:solidFill>
            <a:round/>
            <a:headEnd/>
            <a:tailEnd/>
          </a:ln>
        </xdr:spPr>
      </xdr:sp>
      <xdr:sp macro="" textlink="">
        <xdr:nvSpPr>
          <xdr:cNvPr id="13" name="Line 11">
            <a:extLst>
              <a:ext uri="{FF2B5EF4-FFF2-40B4-BE49-F238E27FC236}">
                <a16:creationId xmlns:a16="http://schemas.microsoft.com/office/drawing/2014/main" id="{00000000-0008-0000-0300-00000D000000}"/>
              </a:ext>
            </a:extLst>
          </xdr:cNvPr>
          <xdr:cNvSpPr>
            <a:spLocks noChangeShapeType="1"/>
          </xdr:cNvSpPr>
        </xdr:nvSpPr>
        <xdr:spPr bwMode="auto">
          <a:xfrm flipH="1">
            <a:off x="140" y="379"/>
            <a:ext cx="0" cy="361"/>
          </a:xfrm>
          <a:prstGeom prst="line">
            <a:avLst/>
          </a:prstGeom>
          <a:noFill/>
          <a:ln w="9525">
            <a:solidFill>
              <a:srgbClr val="000000"/>
            </a:solidFill>
            <a:round/>
            <a:headEnd/>
            <a:tailEnd/>
          </a:ln>
        </xdr:spPr>
      </xdr:sp>
      <xdr:sp macro="" textlink="">
        <xdr:nvSpPr>
          <xdr:cNvPr id="14" name="Line 12">
            <a:extLst>
              <a:ext uri="{FF2B5EF4-FFF2-40B4-BE49-F238E27FC236}">
                <a16:creationId xmlns:a16="http://schemas.microsoft.com/office/drawing/2014/main" id="{00000000-0008-0000-0300-00000E000000}"/>
              </a:ext>
            </a:extLst>
          </xdr:cNvPr>
          <xdr:cNvSpPr>
            <a:spLocks noChangeShapeType="1"/>
          </xdr:cNvSpPr>
        </xdr:nvSpPr>
        <xdr:spPr bwMode="auto">
          <a:xfrm flipH="1">
            <a:off x="103" y="741"/>
            <a:ext cx="37" cy="79"/>
          </a:xfrm>
          <a:prstGeom prst="line">
            <a:avLst/>
          </a:prstGeom>
          <a:noFill/>
          <a:ln w="9525">
            <a:solidFill>
              <a:srgbClr val="000000"/>
            </a:solidFill>
            <a:round/>
            <a:headEnd/>
            <a:tailEnd/>
          </a:ln>
        </xdr:spPr>
      </xdr:sp>
    </xdr:grpSp>
    <xdr:clientData/>
  </xdr:twoCellAnchor>
  <xdr:twoCellAnchor>
    <xdr:from>
      <xdr:col>1</xdr:col>
      <xdr:colOff>0</xdr:colOff>
      <xdr:row>26</xdr:row>
      <xdr:rowOff>133350</xdr:rowOff>
    </xdr:from>
    <xdr:to>
      <xdr:col>1</xdr:col>
      <xdr:colOff>314325</xdr:colOff>
      <xdr:row>36</xdr:row>
      <xdr:rowOff>66675</xdr:rowOff>
    </xdr:to>
    <xdr:grpSp>
      <xdr:nvGrpSpPr>
        <xdr:cNvPr id="15" name="Group 21">
          <a:extLst>
            <a:ext uri="{FF2B5EF4-FFF2-40B4-BE49-F238E27FC236}">
              <a16:creationId xmlns:a16="http://schemas.microsoft.com/office/drawing/2014/main" id="{00000000-0008-0000-0300-00000F000000}"/>
            </a:ext>
          </a:extLst>
        </xdr:cNvPr>
        <xdr:cNvGrpSpPr>
          <a:grpSpLocks/>
        </xdr:cNvGrpSpPr>
      </xdr:nvGrpSpPr>
      <xdr:grpSpPr bwMode="auto">
        <a:xfrm>
          <a:off x="866775" y="5505450"/>
          <a:ext cx="314325" cy="1838325"/>
          <a:chOff x="102" y="722"/>
          <a:chExt cx="37" cy="242"/>
        </a:xfrm>
      </xdr:grpSpPr>
      <xdr:sp macro="" textlink="">
        <xdr:nvSpPr>
          <xdr:cNvPr id="16" name="Line 13">
            <a:extLst>
              <a:ext uri="{FF2B5EF4-FFF2-40B4-BE49-F238E27FC236}">
                <a16:creationId xmlns:a16="http://schemas.microsoft.com/office/drawing/2014/main" id="{00000000-0008-0000-0300-000010000000}"/>
              </a:ext>
            </a:extLst>
          </xdr:cNvPr>
          <xdr:cNvSpPr>
            <a:spLocks noChangeShapeType="1"/>
          </xdr:cNvSpPr>
        </xdr:nvSpPr>
        <xdr:spPr bwMode="auto">
          <a:xfrm>
            <a:off x="102" y="722"/>
            <a:ext cx="37" cy="110"/>
          </a:xfrm>
          <a:prstGeom prst="line">
            <a:avLst/>
          </a:prstGeom>
          <a:noFill/>
          <a:ln w="9525">
            <a:solidFill>
              <a:srgbClr val="000000"/>
            </a:solidFill>
            <a:round/>
            <a:headEnd/>
            <a:tailEnd/>
          </a:ln>
        </xdr:spPr>
      </xdr:sp>
      <xdr:sp macro="" textlink="">
        <xdr:nvSpPr>
          <xdr:cNvPr id="17" name="Line 14">
            <a:extLst>
              <a:ext uri="{FF2B5EF4-FFF2-40B4-BE49-F238E27FC236}">
                <a16:creationId xmlns:a16="http://schemas.microsoft.com/office/drawing/2014/main" id="{00000000-0008-0000-0300-000011000000}"/>
              </a:ext>
            </a:extLst>
          </xdr:cNvPr>
          <xdr:cNvSpPr>
            <a:spLocks noChangeShapeType="1"/>
          </xdr:cNvSpPr>
        </xdr:nvSpPr>
        <xdr:spPr bwMode="auto">
          <a:xfrm>
            <a:off x="138" y="832"/>
            <a:ext cx="0" cy="114"/>
          </a:xfrm>
          <a:prstGeom prst="line">
            <a:avLst/>
          </a:prstGeom>
          <a:noFill/>
          <a:ln w="9525">
            <a:solidFill>
              <a:srgbClr val="000000"/>
            </a:solidFill>
            <a:round/>
            <a:headEnd/>
            <a:tailEnd/>
          </a:ln>
        </xdr:spPr>
      </xdr:sp>
      <xdr:sp macro="" textlink="">
        <xdr:nvSpPr>
          <xdr:cNvPr id="18" name="Line 15">
            <a:extLst>
              <a:ext uri="{FF2B5EF4-FFF2-40B4-BE49-F238E27FC236}">
                <a16:creationId xmlns:a16="http://schemas.microsoft.com/office/drawing/2014/main" id="{00000000-0008-0000-0300-000012000000}"/>
              </a:ext>
            </a:extLst>
          </xdr:cNvPr>
          <xdr:cNvSpPr>
            <a:spLocks noChangeShapeType="1"/>
          </xdr:cNvSpPr>
        </xdr:nvSpPr>
        <xdr:spPr bwMode="auto">
          <a:xfrm flipH="1">
            <a:off x="104" y="946"/>
            <a:ext cx="34" cy="18"/>
          </a:xfrm>
          <a:prstGeom prst="line">
            <a:avLst/>
          </a:prstGeom>
          <a:noFill/>
          <a:ln w="9525">
            <a:solidFill>
              <a:srgbClr val="000000"/>
            </a:solidFill>
            <a:round/>
            <a:headEnd/>
            <a:tailEnd/>
          </a:ln>
        </xdr:spPr>
      </xdr:sp>
    </xdr:grpSp>
    <xdr:clientData/>
  </xdr:twoCellAnchor>
  <xdr:twoCellAnchor>
    <xdr:from>
      <xdr:col>1</xdr:col>
      <xdr:colOff>9525</xdr:colOff>
      <xdr:row>38</xdr:row>
      <xdr:rowOff>66675</xdr:rowOff>
    </xdr:from>
    <xdr:to>
      <xdr:col>1</xdr:col>
      <xdr:colOff>323850</xdr:colOff>
      <xdr:row>51</xdr:row>
      <xdr:rowOff>95250</xdr:rowOff>
    </xdr:to>
    <xdr:grpSp>
      <xdr:nvGrpSpPr>
        <xdr:cNvPr id="19" name="Group 22">
          <a:extLst>
            <a:ext uri="{FF2B5EF4-FFF2-40B4-BE49-F238E27FC236}">
              <a16:creationId xmlns:a16="http://schemas.microsoft.com/office/drawing/2014/main" id="{00000000-0008-0000-0300-000013000000}"/>
            </a:ext>
          </a:extLst>
        </xdr:cNvPr>
        <xdr:cNvGrpSpPr>
          <a:grpSpLocks/>
        </xdr:cNvGrpSpPr>
      </xdr:nvGrpSpPr>
      <xdr:grpSpPr bwMode="auto">
        <a:xfrm>
          <a:off x="876300" y="7724775"/>
          <a:ext cx="314325" cy="2505075"/>
          <a:chOff x="102" y="1016"/>
          <a:chExt cx="37" cy="329"/>
        </a:xfrm>
      </xdr:grpSpPr>
      <xdr:sp macro="" textlink="">
        <xdr:nvSpPr>
          <xdr:cNvPr id="20" name="Line 16">
            <a:extLst>
              <a:ext uri="{FF2B5EF4-FFF2-40B4-BE49-F238E27FC236}">
                <a16:creationId xmlns:a16="http://schemas.microsoft.com/office/drawing/2014/main" id="{00000000-0008-0000-0300-000014000000}"/>
              </a:ext>
            </a:extLst>
          </xdr:cNvPr>
          <xdr:cNvSpPr>
            <a:spLocks noChangeShapeType="1"/>
          </xdr:cNvSpPr>
        </xdr:nvSpPr>
        <xdr:spPr bwMode="auto">
          <a:xfrm>
            <a:off x="102" y="1016"/>
            <a:ext cx="37" cy="27"/>
          </a:xfrm>
          <a:prstGeom prst="line">
            <a:avLst/>
          </a:prstGeom>
          <a:noFill/>
          <a:ln w="9525">
            <a:solidFill>
              <a:srgbClr val="000000"/>
            </a:solidFill>
            <a:round/>
            <a:headEnd/>
            <a:tailEnd/>
          </a:ln>
        </xdr:spPr>
      </xdr:sp>
      <xdr:sp macro="" textlink="">
        <xdr:nvSpPr>
          <xdr:cNvPr id="21" name="Line 17">
            <a:extLst>
              <a:ext uri="{FF2B5EF4-FFF2-40B4-BE49-F238E27FC236}">
                <a16:creationId xmlns:a16="http://schemas.microsoft.com/office/drawing/2014/main" id="{00000000-0008-0000-0300-000015000000}"/>
              </a:ext>
            </a:extLst>
          </xdr:cNvPr>
          <xdr:cNvSpPr>
            <a:spLocks noChangeShapeType="1"/>
          </xdr:cNvSpPr>
        </xdr:nvSpPr>
        <xdr:spPr bwMode="auto">
          <a:xfrm flipH="1">
            <a:off x="138" y="1042"/>
            <a:ext cx="0" cy="302"/>
          </a:xfrm>
          <a:prstGeom prst="line">
            <a:avLst/>
          </a:prstGeom>
          <a:noFill/>
          <a:ln w="9525">
            <a:solidFill>
              <a:srgbClr val="000000"/>
            </a:solidFill>
            <a:round/>
            <a:headEnd/>
            <a:tailEnd/>
          </a:ln>
        </xdr:spPr>
      </xdr:sp>
      <xdr:sp macro="" textlink="">
        <xdr:nvSpPr>
          <xdr:cNvPr id="22" name="Line 19">
            <a:extLst>
              <a:ext uri="{FF2B5EF4-FFF2-40B4-BE49-F238E27FC236}">
                <a16:creationId xmlns:a16="http://schemas.microsoft.com/office/drawing/2014/main" id="{00000000-0008-0000-0300-000016000000}"/>
              </a:ext>
            </a:extLst>
          </xdr:cNvPr>
          <xdr:cNvSpPr>
            <a:spLocks noChangeShapeType="1"/>
          </xdr:cNvSpPr>
        </xdr:nvSpPr>
        <xdr:spPr bwMode="auto">
          <a:xfrm>
            <a:off x="102" y="1345"/>
            <a:ext cx="35" cy="0"/>
          </a:xfrm>
          <a:prstGeom prst="line">
            <a:avLst/>
          </a:prstGeom>
          <a:noFill/>
          <a:ln w="9525">
            <a:solidFill>
              <a:srgbClr val="000000"/>
            </a:solidFill>
            <a:round/>
            <a:headEnd/>
            <a:tailEnd/>
          </a:ln>
        </xdr:spPr>
      </xdr:sp>
    </xdr:grpSp>
    <xdr:clientData/>
  </xdr:twoCellAnchor>
  <xdr:twoCellAnchor>
    <xdr:from>
      <xdr:col>1</xdr:col>
      <xdr:colOff>47625</xdr:colOff>
      <xdr:row>26</xdr:row>
      <xdr:rowOff>19050</xdr:rowOff>
    </xdr:from>
    <xdr:to>
      <xdr:col>1</xdr:col>
      <xdr:colOff>295275</xdr:colOff>
      <xdr:row>26</xdr:row>
      <xdr:rowOff>171450</xdr:rowOff>
    </xdr:to>
    <xdr:sp macro="" textlink="">
      <xdr:nvSpPr>
        <xdr:cNvPr id="23" name="Rectangle 23">
          <a:extLst>
            <a:ext uri="{FF2B5EF4-FFF2-40B4-BE49-F238E27FC236}">
              <a16:creationId xmlns:a16="http://schemas.microsoft.com/office/drawing/2014/main" id="{00000000-0008-0000-0300-000017000000}"/>
            </a:ext>
          </a:extLst>
        </xdr:cNvPr>
        <xdr:cNvSpPr>
          <a:spLocks noChangeArrowheads="1"/>
        </xdr:cNvSpPr>
      </xdr:nvSpPr>
      <xdr:spPr bwMode="auto">
        <a:xfrm>
          <a:off x="914400" y="5391150"/>
          <a:ext cx="247650" cy="1524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F.I</a:t>
          </a:r>
        </a:p>
      </xdr:txBody>
    </xdr:sp>
    <xdr:clientData/>
  </xdr:twoCellAnchor>
  <xdr:twoCellAnchor>
    <xdr:from>
      <xdr:col>1</xdr:col>
      <xdr:colOff>66675</xdr:colOff>
      <xdr:row>37</xdr:row>
      <xdr:rowOff>66675</xdr:rowOff>
    </xdr:from>
    <xdr:to>
      <xdr:col>1</xdr:col>
      <xdr:colOff>314325</xdr:colOff>
      <xdr:row>38</xdr:row>
      <xdr:rowOff>28575</xdr:rowOff>
    </xdr:to>
    <xdr:sp macro="" textlink="">
      <xdr:nvSpPr>
        <xdr:cNvPr id="24" name="Rectangle 25">
          <a:extLst>
            <a:ext uri="{FF2B5EF4-FFF2-40B4-BE49-F238E27FC236}">
              <a16:creationId xmlns:a16="http://schemas.microsoft.com/office/drawing/2014/main" id="{00000000-0008-0000-0300-000018000000}"/>
            </a:ext>
          </a:extLst>
        </xdr:cNvPr>
        <xdr:cNvSpPr>
          <a:spLocks noChangeArrowheads="1"/>
        </xdr:cNvSpPr>
      </xdr:nvSpPr>
      <xdr:spPr bwMode="auto">
        <a:xfrm>
          <a:off x="933450" y="7534275"/>
          <a:ext cx="247650" cy="1524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F.I</a:t>
          </a:r>
        </a:p>
      </xdr:txBody>
    </xdr:sp>
    <xdr:clientData/>
  </xdr:twoCellAnchor>
  <xdr:twoCellAnchor>
    <xdr:from>
      <xdr:col>0</xdr:col>
      <xdr:colOff>771525</xdr:colOff>
      <xdr:row>30</xdr:row>
      <xdr:rowOff>161925</xdr:rowOff>
    </xdr:from>
    <xdr:to>
      <xdr:col>1</xdr:col>
      <xdr:colOff>228600</xdr:colOff>
      <xdr:row>31</xdr:row>
      <xdr:rowOff>142875</xdr:rowOff>
    </xdr:to>
    <xdr:sp macro="" textlink="">
      <xdr:nvSpPr>
        <xdr:cNvPr id="25" name="Rectangle 26">
          <a:extLst>
            <a:ext uri="{FF2B5EF4-FFF2-40B4-BE49-F238E27FC236}">
              <a16:creationId xmlns:a16="http://schemas.microsoft.com/office/drawing/2014/main" id="{00000000-0008-0000-0300-000019000000}"/>
            </a:ext>
          </a:extLst>
        </xdr:cNvPr>
        <xdr:cNvSpPr>
          <a:spLocks noChangeArrowheads="1"/>
        </xdr:cNvSpPr>
      </xdr:nvSpPr>
      <xdr:spPr bwMode="auto">
        <a:xfrm>
          <a:off x="771525" y="6296025"/>
          <a:ext cx="323850" cy="1714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F.</a:t>
          </a:r>
          <a:r>
            <a:rPr lang="ja-JP" altLang="en-US" sz="1100" b="0" i="0" u="none" strike="noStrike" baseline="0">
              <a:solidFill>
                <a:srgbClr val="000000"/>
              </a:solidFill>
              <a:latin typeface="ＭＳ Ｐゴシック"/>
              <a:ea typeface="ＭＳ Ｐゴシック"/>
            </a:rPr>
            <a:t>Ｏ</a:t>
          </a:r>
        </a:p>
      </xdr:txBody>
    </xdr:sp>
    <xdr:clientData/>
  </xdr:twoCellAnchor>
  <xdr:twoCellAnchor>
    <xdr:from>
      <xdr:col>1</xdr:col>
      <xdr:colOff>28575</xdr:colOff>
      <xdr:row>51</xdr:row>
      <xdr:rowOff>161925</xdr:rowOff>
    </xdr:from>
    <xdr:to>
      <xdr:col>1</xdr:col>
      <xdr:colOff>390525</xdr:colOff>
      <xdr:row>52</xdr:row>
      <xdr:rowOff>161925</xdr:rowOff>
    </xdr:to>
    <xdr:sp macro="" textlink="">
      <xdr:nvSpPr>
        <xdr:cNvPr id="26" name="Rectangle 27">
          <a:extLst>
            <a:ext uri="{FF2B5EF4-FFF2-40B4-BE49-F238E27FC236}">
              <a16:creationId xmlns:a16="http://schemas.microsoft.com/office/drawing/2014/main" id="{00000000-0008-0000-0300-00001A000000}"/>
            </a:ext>
          </a:extLst>
        </xdr:cNvPr>
        <xdr:cNvSpPr>
          <a:spLocks noChangeArrowheads="1"/>
        </xdr:cNvSpPr>
      </xdr:nvSpPr>
      <xdr:spPr bwMode="auto">
        <a:xfrm>
          <a:off x="895350" y="10296525"/>
          <a:ext cx="361950" cy="1905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Ｃ</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Ｏ</a:t>
          </a:r>
        </a:p>
      </xdr:txBody>
    </xdr:sp>
    <xdr:clientData/>
  </xdr:twoCellAnchor>
  <xdr:twoCellAnchor>
    <xdr:from>
      <xdr:col>0</xdr:col>
      <xdr:colOff>762000</xdr:colOff>
      <xdr:row>34</xdr:row>
      <xdr:rowOff>104775</xdr:rowOff>
    </xdr:from>
    <xdr:to>
      <xdr:col>1</xdr:col>
      <xdr:colOff>219075</xdr:colOff>
      <xdr:row>35</xdr:row>
      <xdr:rowOff>95250</xdr:rowOff>
    </xdr:to>
    <xdr:sp macro="" textlink="">
      <xdr:nvSpPr>
        <xdr:cNvPr id="27" name="Rectangle 29">
          <a:extLst>
            <a:ext uri="{FF2B5EF4-FFF2-40B4-BE49-F238E27FC236}">
              <a16:creationId xmlns:a16="http://schemas.microsoft.com/office/drawing/2014/main" id="{00000000-0008-0000-0300-00001B000000}"/>
            </a:ext>
          </a:extLst>
        </xdr:cNvPr>
        <xdr:cNvSpPr>
          <a:spLocks noChangeArrowheads="1"/>
        </xdr:cNvSpPr>
      </xdr:nvSpPr>
      <xdr:spPr bwMode="auto">
        <a:xfrm>
          <a:off x="762000" y="7000875"/>
          <a:ext cx="323850" cy="1809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F.</a:t>
          </a:r>
          <a:r>
            <a:rPr lang="ja-JP" altLang="en-US" sz="1100" b="0" i="0" u="none" strike="noStrike" baseline="0">
              <a:solidFill>
                <a:srgbClr val="000000"/>
              </a:solidFill>
              <a:latin typeface="ＭＳ Ｐゴシック"/>
              <a:ea typeface="ＭＳ Ｐゴシック"/>
            </a:rPr>
            <a:t>Ｏ</a:t>
          </a:r>
        </a:p>
      </xdr:txBody>
    </xdr:sp>
    <xdr:clientData/>
  </xdr:twoCellAnchor>
  <xdr:twoCellAnchor>
    <xdr:from>
      <xdr:col>3</xdr:col>
      <xdr:colOff>171450</xdr:colOff>
      <xdr:row>13</xdr:row>
      <xdr:rowOff>95250</xdr:rowOff>
    </xdr:from>
    <xdr:to>
      <xdr:col>3</xdr:col>
      <xdr:colOff>266700</xdr:colOff>
      <xdr:row>13</xdr:row>
      <xdr:rowOff>180975</xdr:rowOff>
    </xdr:to>
    <xdr:sp macro="" textlink="">
      <xdr:nvSpPr>
        <xdr:cNvPr id="28" name="AutoShape 30">
          <a:extLst>
            <a:ext uri="{FF2B5EF4-FFF2-40B4-BE49-F238E27FC236}">
              <a16:creationId xmlns:a16="http://schemas.microsoft.com/office/drawing/2014/main" id="{00000000-0008-0000-0300-00001C000000}"/>
            </a:ext>
          </a:extLst>
        </xdr:cNvPr>
        <xdr:cNvSpPr>
          <a:spLocks noChangeArrowheads="1"/>
        </xdr:cNvSpPr>
      </xdr:nvSpPr>
      <xdr:spPr bwMode="auto">
        <a:xfrm>
          <a:off x="1733550" y="299085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342900</xdr:colOff>
      <xdr:row>14</xdr:row>
      <xdr:rowOff>104775</xdr:rowOff>
    </xdr:from>
    <xdr:to>
      <xdr:col>3</xdr:col>
      <xdr:colOff>438150</xdr:colOff>
      <xdr:row>15</xdr:row>
      <xdr:rowOff>0</xdr:rowOff>
    </xdr:to>
    <xdr:sp macro="" textlink="">
      <xdr:nvSpPr>
        <xdr:cNvPr id="29" name="AutoShape 31">
          <a:extLst>
            <a:ext uri="{FF2B5EF4-FFF2-40B4-BE49-F238E27FC236}">
              <a16:creationId xmlns:a16="http://schemas.microsoft.com/office/drawing/2014/main" id="{00000000-0008-0000-0300-00001D000000}"/>
            </a:ext>
          </a:extLst>
        </xdr:cNvPr>
        <xdr:cNvSpPr>
          <a:spLocks noChangeArrowheads="1"/>
        </xdr:cNvSpPr>
      </xdr:nvSpPr>
      <xdr:spPr bwMode="auto">
        <a:xfrm>
          <a:off x="1905000" y="3190875"/>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476250</xdr:colOff>
      <xdr:row>13</xdr:row>
      <xdr:rowOff>95250</xdr:rowOff>
    </xdr:from>
    <xdr:to>
      <xdr:col>3</xdr:col>
      <xdr:colOff>571500</xdr:colOff>
      <xdr:row>13</xdr:row>
      <xdr:rowOff>180975</xdr:rowOff>
    </xdr:to>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2038350" y="299085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695325</xdr:colOff>
      <xdr:row>14</xdr:row>
      <xdr:rowOff>76200</xdr:rowOff>
    </xdr:from>
    <xdr:to>
      <xdr:col>3</xdr:col>
      <xdr:colOff>790575</xdr:colOff>
      <xdr:row>14</xdr:row>
      <xdr:rowOff>161925</xdr:rowOff>
    </xdr:to>
    <xdr:sp macro="" textlink="">
      <xdr:nvSpPr>
        <xdr:cNvPr id="31" name="AutoShape 33">
          <a:extLst>
            <a:ext uri="{FF2B5EF4-FFF2-40B4-BE49-F238E27FC236}">
              <a16:creationId xmlns:a16="http://schemas.microsoft.com/office/drawing/2014/main" id="{00000000-0008-0000-0300-00001F000000}"/>
            </a:ext>
          </a:extLst>
        </xdr:cNvPr>
        <xdr:cNvSpPr>
          <a:spLocks noChangeArrowheads="1"/>
        </xdr:cNvSpPr>
      </xdr:nvSpPr>
      <xdr:spPr bwMode="auto">
        <a:xfrm>
          <a:off x="2257425" y="316230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895350</xdr:colOff>
      <xdr:row>15</xdr:row>
      <xdr:rowOff>66675</xdr:rowOff>
    </xdr:from>
    <xdr:to>
      <xdr:col>3</xdr:col>
      <xdr:colOff>990600</xdr:colOff>
      <xdr:row>15</xdr:row>
      <xdr:rowOff>152400</xdr:rowOff>
    </xdr:to>
    <xdr:sp macro="" textlink="">
      <xdr:nvSpPr>
        <xdr:cNvPr id="32" name="AutoShape 34">
          <a:extLst>
            <a:ext uri="{FF2B5EF4-FFF2-40B4-BE49-F238E27FC236}">
              <a16:creationId xmlns:a16="http://schemas.microsoft.com/office/drawing/2014/main" id="{00000000-0008-0000-0300-000020000000}"/>
            </a:ext>
          </a:extLst>
        </xdr:cNvPr>
        <xdr:cNvSpPr>
          <a:spLocks noChangeArrowheads="1"/>
        </xdr:cNvSpPr>
      </xdr:nvSpPr>
      <xdr:spPr bwMode="auto">
        <a:xfrm>
          <a:off x="2457450" y="3343275"/>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876300</xdr:colOff>
      <xdr:row>13</xdr:row>
      <xdr:rowOff>85725</xdr:rowOff>
    </xdr:from>
    <xdr:to>
      <xdr:col>3</xdr:col>
      <xdr:colOff>971550</xdr:colOff>
      <xdr:row>13</xdr:row>
      <xdr:rowOff>171450</xdr:rowOff>
    </xdr:to>
    <xdr:sp macro="" textlink="">
      <xdr:nvSpPr>
        <xdr:cNvPr id="33" name="AutoShape 35">
          <a:extLst>
            <a:ext uri="{FF2B5EF4-FFF2-40B4-BE49-F238E27FC236}">
              <a16:creationId xmlns:a16="http://schemas.microsoft.com/office/drawing/2014/main" id="{00000000-0008-0000-0300-000021000000}"/>
            </a:ext>
          </a:extLst>
        </xdr:cNvPr>
        <xdr:cNvSpPr>
          <a:spLocks noChangeArrowheads="1"/>
        </xdr:cNvSpPr>
      </xdr:nvSpPr>
      <xdr:spPr bwMode="auto">
        <a:xfrm>
          <a:off x="2438400" y="2981325"/>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1076325</xdr:colOff>
      <xdr:row>14</xdr:row>
      <xdr:rowOff>57150</xdr:rowOff>
    </xdr:from>
    <xdr:to>
      <xdr:col>3</xdr:col>
      <xdr:colOff>1171575</xdr:colOff>
      <xdr:row>14</xdr:row>
      <xdr:rowOff>142875</xdr:rowOff>
    </xdr:to>
    <xdr:sp macro="" textlink="">
      <xdr:nvSpPr>
        <xdr:cNvPr id="34" name="AutoShape 36">
          <a:extLst>
            <a:ext uri="{FF2B5EF4-FFF2-40B4-BE49-F238E27FC236}">
              <a16:creationId xmlns:a16="http://schemas.microsoft.com/office/drawing/2014/main" id="{00000000-0008-0000-0300-000022000000}"/>
            </a:ext>
          </a:extLst>
        </xdr:cNvPr>
        <xdr:cNvSpPr>
          <a:spLocks noChangeArrowheads="1"/>
        </xdr:cNvSpPr>
      </xdr:nvSpPr>
      <xdr:spPr bwMode="auto">
        <a:xfrm>
          <a:off x="2638425" y="314325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1304925</xdr:colOff>
      <xdr:row>15</xdr:row>
      <xdr:rowOff>47625</xdr:rowOff>
    </xdr:from>
    <xdr:to>
      <xdr:col>4</xdr:col>
      <xdr:colOff>0</xdr:colOff>
      <xdr:row>15</xdr:row>
      <xdr:rowOff>133350</xdr:rowOff>
    </xdr:to>
    <xdr:sp macro="" textlink="">
      <xdr:nvSpPr>
        <xdr:cNvPr id="35" name="AutoShape 37">
          <a:extLst>
            <a:ext uri="{FF2B5EF4-FFF2-40B4-BE49-F238E27FC236}">
              <a16:creationId xmlns:a16="http://schemas.microsoft.com/office/drawing/2014/main" id="{00000000-0008-0000-0300-000023000000}"/>
            </a:ext>
          </a:extLst>
        </xdr:cNvPr>
        <xdr:cNvSpPr>
          <a:spLocks noChangeArrowheads="1"/>
        </xdr:cNvSpPr>
      </xdr:nvSpPr>
      <xdr:spPr bwMode="auto">
        <a:xfrm>
          <a:off x="2867025" y="3324225"/>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1266825</xdr:colOff>
      <xdr:row>13</xdr:row>
      <xdr:rowOff>76200</xdr:rowOff>
    </xdr:from>
    <xdr:to>
      <xdr:col>3</xdr:col>
      <xdr:colOff>1362075</xdr:colOff>
      <xdr:row>13</xdr:row>
      <xdr:rowOff>161925</xdr:rowOff>
    </xdr:to>
    <xdr:sp macro="" textlink="">
      <xdr:nvSpPr>
        <xdr:cNvPr id="36" name="AutoShape 38">
          <a:extLst>
            <a:ext uri="{FF2B5EF4-FFF2-40B4-BE49-F238E27FC236}">
              <a16:creationId xmlns:a16="http://schemas.microsoft.com/office/drawing/2014/main" id="{00000000-0008-0000-0300-000024000000}"/>
            </a:ext>
          </a:extLst>
        </xdr:cNvPr>
        <xdr:cNvSpPr>
          <a:spLocks noChangeArrowheads="1"/>
        </xdr:cNvSpPr>
      </xdr:nvSpPr>
      <xdr:spPr bwMode="auto">
        <a:xfrm>
          <a:off x="2828925" y="2971800"/>
          <a:ext cx="95250" cy="85725"/>
        </a:xfrm>
        <a:prstGeom prst="flowChartConnector">
          <a:avLst/>
        </a:prstGeom>
        <a:solidFill>
          <a:srgbClr val="FFFFFF"/>
        </a:solidFill>
        <a:ln w="9525">
          <a:solidFill>
            <a:srgbClr val="000000"/>
          </a:solidFill>
          <a:round/>
          <a:headEnd/>
          <a:tailEnd/>
        </a:ln>
      </xdr:spPr>
    </xdr:sp>
    <xdr:clientData/>
  </xdr:twoCellAnchor>
  <xdr:twoCellAnchor>
    <xdr:from>
      <xdr:col>4</xdr:col>
      <xdr:colOff>66675</xdr:colOff>
      <xdr:row>14</xdr:row>
      <xdr:rowOff>57150</xdr:rowOff>
    </xdr:from>
    <xdr:to>
      <xdr:col>4</xdr:col>
      <xdr:colOff>161925</xdr:colOff>
      <xdr:row>14</xdr:row>
      <xdr:rowOff>142875</xdr:rowOff>
    </xdr:to>
    <xdr:sp macro="" textlink="">
      <xdr:nvSpPr>
        <xdr:cNvPr id="37" name="AutoShape 39">
          <a:extLst>
            <a:ext uri="{FF2B5EF4-FFF2-40B4-BE49-F238E27FC236}">
              <a16:creationId xmlns:a16="http://schemas.microsoft.com/office/drawing/2014/main" id="{00000000-0008-0000-0300-000025000000}"/>
            </a:ext>
          </a:extLst>
        </xdr:cNvPr>
        <xdr:cNvSpPr>
          <a:spLocks noChangeArrowheads="1"/>
        </xdr:cNvSpPr>
      </xdr:nvSpPr>
      <xdr:spPr bwMode="auto">
        <a:xfrm>
          <a:off x="3028950" y="3143250"/>
          <a:ext cx="95250" cy="85725"/>
        </a:xfrm>
        <a:prstGeom prst="flowChartConnector">
          <a:avLst/>
        </a:prstGeom>
        <a:solidFill>
          <a:srgbClr val="FFFFFF"/>
        </a:solidFill>
        <a:ln w="9525">
          <a:solidFill>
            <a:srgbClr val="000000"/>
          </a:solidFill>
          <a:round/>
          <a:headEnd/>
          <a:tailEnd/>
        </a:ln>
      </xdr:spPr>
    </xdr:sp>
    <xdr:clientData/>
  </xdr:twoCellAnchor>
  <xdr:twoCellAnchor>
    <xdr:from>
      <xdr:col>4</xdr:col>
      <xdr:colOff>180975</xdr:colOff>
      <xdr:row>16</xdr:row>
      <xdr:rowOff>19050</xdr:rowOff>
    </xdr:from>
    <xdr:to>
      <xdr:col>4</xdr:col>
      <xdr:colOff>276225</xdr:colOff>
      <xdr:row>16</xdr:row>
      <xdr:rowOff>104775</xdr:rowOff>
    </xdr:to>
    <xdr:sp macro="" textlink="">
      <xdr:nvSpPr>
        <xdr:cNvPr id="38" name="AutoShape 40">
          <a:extLst>
            <a:ext uri="{FF2B5EF4-FFF2-40B4-BE49-F238E27FC236}">
              <a16:creationId xmlns:a16="http://schemas.microsoft.com/office/drawing/2014/main" id="{00000000-0008-0000-0300-000026000000}"/>
            </a:ext>
          </a:extLst>
        </xdr:cNvPr>
        <xdr:cNvSpPr>
          <a:spLocks noChangeArrowheads="1"/>
        </xdr:cNvSpPr>
      </xdr:nvSpPr>
      <xdr:spPr bwMode="auto">
        <a:xfrm>
          <a:off x="3143250" y="3486150"/>
          <a:ext cx="95250" cy="85725"/>
        </a:xfrm>
        <a:prstGeom prst="flowChartConnector">
          <a:avLst/>
        </a:prstGeom>
        <a:solidFill>
          <a:srgbClr val="FFFFFF"/>
        </a:solidFill>
        <a:ln w="9525">
          <a:solidFill>
            <a:srgbClr val="000000"/>
          </a:solidFill>
          <a:round/>
          <a:headEnd/>
          <a:tailEnd/>
        </a:ln>
      </xdr:spPr>
    </xdr:sp>
    <xdr:clientData/>
  </xdr:twoCellAnchor>
  <xdr:twoCellAnchor>
    <xdr:from>
      <xdr:col>4</xdr:col>
      <xdr:colOff>238125</xdr:colOff>
      <xdr:row>13</xdr:row>
      <xdr:rowOff>66675</xdr:rowOff>
    </xdr:from>
    <xdr:to>
      <xdr:col>4</xdr:col>
      <xdr:colOff>333375</xdr:colOff>
      <xdr:row>13</xdr:row>
      <xdr:rowOff>152400</xdr:rowOff>
    </xdr:to>
    <xdr:sp macro="" textlink="">
      <xdr:nvSpPr>
        <xdr:cNvPr id="39" name="AutoShape 41">
          <a:extLst>
            <a:ext uri="{FF2B5EF4-FFF2-40B4-BE49-F238E27FC236}">
              <a16:creationId xmlns:a16="http://schemas.microsoft.com/office/drawing/2014/main" id="{00000000-0008-0000-0300-000027000000}"/>
            </a:ext>
          </a:extLst>
        </xdr:cNvPr>
        <xdr:cNvSpPr>
          <a:spLocks noChangeArrowheads="1"/>
        </xdr:cNvSpPr>
      </xdr:nvSpPr>
      <xdr:spPr bwMode="auto">
        <a:xfrm>
          <a:off x="3200400" y="2962275"/>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1190625</xdr:colOff>
      <xdr:row>16</xdr:row>
      <xdr:rowOff>28575</xdr:rowOff>
    </xdr:from>
    <xdr:to>
      <xdr:col>3</xdr:col>
      <xdr:colOff>1285875</xdr:colOff>
      <xdr:row>16</xdr:row>
      <xdr:rowOff>114300</xdr:rowOff>
    </xdr:to>
    <xdr:sp macro="" textlink="">
      <xdr:nvSpPr>
        <xdr:cNvPr id="40" name="AutoShape 42">
          <a:extLst>
            <a:ext uri="{FF2B5EF4-FFF2-40B4-BE49-F238E27FC236}">
              <a16:creationId xmlns:a16="http://schemas.microsoft.com/office/drawing/2014/main" id="{00000000-0008-0000-0300-000028000000}"/>
            </a:ext>
          </a:extLst>
        </xdr:cNvPr>
        <xdr:cNvSpPr>
          <a:spLocks noChangeArrowheads="1"/>
        </xdr:cNvSpPr>
      </xdr:nvSpPr>
      <xdr:spPr bwMode="auto">
        <a:xfrm>
          <a:off x="2752725" y="3495675"/>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542925</xdr:colOff>
      <xdr:row>15</xdr:row>
      <xdr:rowOff>76200</xdr:rowOff>
    </xdr:from>
    <xdr:to>
      <xdr:col>3</xdr:col>
      <xdr:colOff>638175</xdr:colOff>
      <xdr:row>15</xdr:row>
      <xdr:rowOff>161925</xdr:rowOff>
    </xdr:to>
    <xdr:sp macro="" textlink="">
      <xdr:nvSpPr>
        <xdr:cNvPr id="41" name="AutoShape 43">
          <a:extLst>
            <a:ext uri="{FF2B5EF4-FFF2-40B4-BE49-F238E27FC236}">
              <a16:creationId xmlns:a16="http://schemas.microsoft.com/office/drawing/2014/main" id="{00000000-0008-0000-0300-000029000000}"/>
            </a:ext>
          </a:extLst>
        </xdr:cNvPr>
        <xdr:cNvSpPr>
          <a:spLocks noChangeArrowheads="1"/>
        </xdr:cNvSpPr>
      </xdr:nvSpPr>
      <xdr:spPr bwMode="auto">
        <a:xfrm>
          <a:off x="2105025" y="335280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762000</xdr:colOff>
      <xdr:row>16</xdr:row>
      <xdr:rowOff>47625</xdr:rowOff>
    </xdr:from>
    <xdr:to>
      <xdr:col>3</xdr:col>
      <xdr:colOff>857250</xdr:colOff>
      <xdr:row>16</xdr:row>
      <xdr:rowOff>133350</xdr:rowOff>
    </xdr:to>
    <xdr:sp macro="" textlink="">
      <xdr:nvSpPr>
        <xdr:cNvPr id="42" name="AutoShape 44">
          <a:extLst>
            <a:ext uri="{FF2B5EF4-FFF2-40B4-BE49-F238E27FC236}">
              <a16:creationId xmlns:a16="http://schemas.microsoft.com/office/drawing/2014/main" id="{00000000-0008-0000-0300-00002A000000}"/>
            </a:ext>
          </a:extLst>
        </xdr:cNvPr>
        <xdr:cNvSpPr>
          <a:spLocks noChangeArrowheads="1"/>
        </xdr:cNvSpPr>
      </xdr:nvSpPr>
      <xdr:spPr bwMode="auto">
        <a:xfrm>
          <a:off x="2324100" y="3514725"/>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180975</xdr:colOff>
      <xdr:row>15</xdr:row>
      <xdr:rowOff>95250</xdr:rowOff>
    </xdr:from>
    <xdr:to>
      <xdr:col>3</xdr:col>
      <xdr:colOff>276225</xdr:colOff>
      <xdr:row>15</xdr:row>
      <xdr:rowOff>180975</xdr:rowOff>
    </xdr:to>
    <xdr:sp macro="" textlink="">
      <xdr:nvSpPr>
        <xdr:cNvPr id="43" name="AutoShape 45">
          <a:extLst>
            <a:ext uri="{FF2B5EF4-FFF2-40B4-BE49-F238E27FC236}">
              <a16:creationId xmlns:a16="http://schemas.microsoft.com/office/drawing/2014/main" id="{00000000-0008-0000-0300-00002B000000}"/>
            </a:ext>
          </a:extLst>
        </xdr:cNvPr>
        <xdr:cNvSpPr>
          <a:spLocks noChangeArrowheads="1"/>
        </xdr:cNvSpPr>
      </xdr:nvSpPr>
      <xdr:spPr bwMode="auto">
        <a:xfrm>
          <a:off x="1743075" y="337185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400050</xdr:colOff>
      <xdr:row>16</xdr:row>
      <xdr:rowOff>47625</xdr:rowOff>
    </xdr:from>
    <xdr:to>
      <xdr:col>3</xdr:col>
      <xdr:colOff>495300</xdr:colOff>
      <xdr:row>16</xdr:row>
      <xdr:rowOff>133350</xdr:rowOff>
    </xdr:to>
    <xdr:sp macro="" textlink="">
      <xdr:nvSpPr>
        <xdr:cNvPr id="44" name="AutoShape 46">
          <a:extLst>
            <a:ext uri="{FF2B5EF4-FFF2-40B4-BE49-F238E27FC236}">
              <a16:creationId xmlns:a16="http://schemas.microsoft.com/office/drawing/2014/main" id="{00000000-0008-0000-0300-00002C000000}"/>
            </a:ext>
          </a:extLst>
        </xdr:cNvPr>
        <xdr:cNvSpPr>
          <a:spLocks noChangeArrowheads="1"/>
        </xdr:cNvSpPr>
      </xdr:nvSpPr>
      <xdr:spPr bwMode="auto">
        <a:xfrm>
          <a:off x="1962150" y="3514725"/>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695325</xdr:colOff>
      <xdr:row>20</xdr:row>
      <xdr:rowOff>114300</xdr:rowOff>
    </xdr:from>
    <xdr:to>
      <xdr:col>3</xdr:col>
      <xdr:colOff>1038225</xdr:colOff>
      <xdr:row>22</xdr:row>
      <xdr:rowOff>57150</xdr:rowOff>
    </xdr:to>
    <xdr:grpSp>
      <xdr:nvGrpSpPr>
        <xdr:cNvPr id="45" name="Group 68">
          <a:extLst>
            <a:ext uri="{FF2B5EF4-FFF2-40B4-BE49-F238E27FC236}">
              <a16:creationId xmlns:a16="http://schemas.microsoft.com/office/drawing/2014/main" id="{00000000-0008-0000-0300-00002D000000}"/>
            </a:ext>
          </a:extLst>
        </xdr:cNvPr>
        <xdr:cNvGrpSpPr>
          <a:grpSpLocks/>
        </xdr:cNvGrpSpPr>
      </xdr:nvGrpSpPr>
      <xdr:grpSpPr bwMode="auto">
        <a:xfrm>
          <a:off x="2257425" y="4343400"/>
          <a:ext cx="342900" cy="323850"/>
          <a:chOff x="266" y="570"/>
          <a:chExt cx="40" cy="42"/>
        </a:xfrm>
      </xdr:grpSpPr>
      <xdr:sp macro="" textlink="">
        <xdr:nvSpPr>
          <xdr:cNvPr id="46" name="AutoShape 47">
            <a:extLst>
              <a:ext uri="{FF2B5EF4-FFF2-40B4-BE49-F238E27FC236}">
                <a16:creationId xmlns:a16="http://schemas.microsoft.com/office/drawing/2014/main" id="{00000000-0008-0000-0300-00002E000000}"/>
              </a:ext>
            </a:extLst>
          </xdr:cNvPr>
          <xdr:cNvSpPr>
            <a:spLocks noChangeArrowheads="1"/>
          </xdr:cNvSpPr>
        </xdr:nvSpPr>
        <xdr:spPr bwMode="auto">
          <a:xfrm>
            <a:off x="278" y="570"/>
            <a:ext cx="11" cy="11"/>
          </a:xfrm>
          <a:prstGeom prst="flowChartConnector">
            <a:avLst/>
          </a:prstGeom>
          <a:solidFill>
            <a:srgbClr val="FFFFFF"/>
          </a:solidFill>
          <a:ln w="9525">
            <a:solidFill>
              <a:srgbClr val="000000"/>
            </a:solidFill>
            <a:round/>
            <a:headEnd/>
            <a:tailEnd/>
          </a:ln>
        </xdr:spPr>
      </xdr:sp>
      <xdr:sp macro="" textlink="">
        <xdr:nvSpPr>
          <xdr:cNvPr id="47" name="AutoShape 48">
            <a:extLst>
              <a:ext uri="{FF2B5EF4-FFF2-40B4-BE49-F238E27FC236}">
                <a16:creationId xmlns:a16="http://schemas.microsoft.com/office/drawing/2014/main" id="{00000000-0008-0000-0300-00002F000000}"/>
              </a:ext>
            </a:extLst>
          </xdr:cNvPr>
          <xdr:cNvSpPr>
            <a:spLocks noChangeArrowheads="1"/>
          </xdr:cNvSpPr>
        </xdr:nvSpPr>
        <xdr:spPr bwMode="auto">
          <a:xfrm>
            <a:off x="281" y="588"/>
            <a:ext cx="11" cy="11"/>
          </a:xfrm>
          <a:prstGeom prst="flowChartConnector">
            <a:avLst/>
          </a:prstGeom>
          <a:solidFill>
            <a:srgbClr val="FFFFFF"/>
          </a:solidFill>
          <a:ln w="9525">
            <a:solidFill>
              <a:srgbClr val="000000"/>
            </a:solidFill>
            <a:round/>
            <a:headEnd/>
            <a:tailEnd/>
          </a:ln>
        </xdr:spPr>
      </xdr:sp>
      <xdr:sp macro="" textlink="">
        <xdr:nvSpPr>
          <xdr:cNvPr id="48" name="AutoShape 49">
            <a:extLst>
              <a:ext uri="{FF2B5EF4-FFF2-40B4-BE49-F238E27FC236}">
                <a16:creationId xmlns:a16="http://schemas.microsoft.com/office/drawing/2014/main" id="{00000000-0008-0000-0300-000030000000}"/>
              </a:ext>
            </a:extLst>
          </xdr:cNvPr>
          <xdr:cNvSpPr>
            <a:spLocks noChangeArrowheads="1"/>
          </xdr:cNvSpPr>
        </xdr:nvSpPr>
        <xdr:spPr bwMode="auto">
          <a:xfrm>
            <a:off x="294" y="577"/>
            <a:ext cx="11" cy="11"/>
          </a:xfrm>
          <a:prstGeom prst="flowChartConnector">
            <a:avLst/>
          </a:prstGeom>
          <a:solidFill>
            <a:srgbClr val="FFFFFF"/>
          </a:solidFill>
          <a:ln w="9525">
            <a:solidFill>
              <a:srgbClr val="000000"/>
            </a:solidFill>
            <a:round/>
            <a:headEnd/>
            <a:tailEnd/>
          </a:ln>
        </xdr:spPr>
      </xdr:sp>
      <xdr:sp macro="" textlink="">
        <xdr:nvSpPr>
          <xdr:cNvPr id="49" name="AutoShape 50">
            <a:extLst>
              <a:ext uri="{FF2B5EF4-FFF2-40B4-BE49-F238E27FC236}">
                <a16:creationId xmlns:a16="http://schemas.microsoft.com/office/drawing/2014/main" id="{00000000-0008-0000-0300-000031000000}"/>
              </a:ext>
            </a:extLst>
          </xdr:cNvPr>
          <xdr:cNvSpPr>
            <a:spLocks noChangeArrowheads="1"/>
          </xdr:cNvSpPr>
        </xdr:nvSpPr>
        <xdr:spPr bwMode="auto">
          <a:xfrm>
            <a:off x="266" y="583"/>
            <a:ext cx="11" cy="11"/>
          </a:xfrm>
          <a:prstGeom prst="flowChartConnector">
            <a:avLst/>
          </a:prstGeom>
          <a:solidFill>
            <a:srgbClr val="FFFFFF"/>
          </a:solidFill>
          <a:ln w="9525">
            <a:solidFill>
              <a:srgbClr val="000000"/>
            </a:solidFill>
            <a:round/>
            <a:headEnd/>
            <a:tailEnd/>
          </a:ln>
        </xdr:spPr>
      </xdr:sp>
      <xdr:sp macro="" textlink="">
        <xdr:nvSpPr>
          <xdr:cNvPr id="50" name="AutoShape 51">
            <a:extLst>
              <a:ext uri="{FF2B5EF4-FFF2-40B4-BE49-F238E27FC236}">
                <a16:creationId xmlns:a16="http://schemas.microsoft.com/office/drawing/2014/main" id="{00000000-0008-0000-0300-000032000000}"/>
              </a:ext>
            </a:extLst>
          </xdr:cNvPr>
          <xdr:cNvSpPr>
            <a:spLocks noChangeArrowheads="1"/>
          </xdr:cNvSpPr>
        </xdr:nvSpPr>
        <xdr:spPr bwMode="auto">
          <a:xfrm>
            <a:off x="268" y="598"/>
            <a:ext cx="11" cy="11"/>
          </a:xfrm>
          <a:prstGeom prst="flowChartConnector">
            <a:avLst/>
          </a:prstGeom>
          <a:solidFill>
            <a:srgbClr val="FFFFFF"/>
          </a:solidFill>
          <a:ln w="9525">
            <a:solidFill>
              <a:srgbClr val="000000"/>
            </a:solidFill>
            <a:round/>
            <a:headEnd/>
            <a:tailEnd/>
          </a:ln>
        </xdr:spPr>
      </xdr:sp>
      <xdr:sp macro="" textlink="">
        <xdr:nvSpPr>
          <xdr:cNvPr id="51" name="AutoShape 52">
            <a:extLst>
              <a:ext uri="{FF2B5EF4-FFF2-40B4-BE49-F238E27FC236}">
                <a16:creationId xmlns:a16="http://schemas.microsoft.com/office/drawing/2014/main" id="{00000000-0008-0000-0300-000033000000}"/>
              </a:ext>
            </a:extLst>
          </xdr:cNvPr>
          <xdr:cNvSpPr>
            <a:spLocks noChangeArrowheads="1"/>
          </xdr:cNvSpPr>
        </xdr:nvSpPr>
        <xdr:spPr bwMode="auto">
          <a:xfrm>
            <a:off x="284" y="601"/>
            <a:ext cx="11" cy="11"/>
          </a:xfrm>
          <a:prstGeom prst="flowChartConnector">
            <a:avLst/>
          </a:prstGeom>
          <a:solidFill>
            <a:srgbClr val="FFFFFF"/>
          </a:solidFill>
          <a:ln w="9525">
            <a:solidFill>
              <a:srgbClr val="000000"/>
            </a:solidFill>
            <a:round/>
            <a:headEnd/>
            <a:tailEnd/>
          </a:ln>
        </xdr:spPr>
      </xdr:sp>
      <xdr:sp macro="" textlink="">
        <xdr:nvSpPr>
          <xdr:cNvPr id="52" name="AutoShape 53">
            <a:extLst>
              <a:ext uri="{FF2B5EF4-FFF2-40B4-BE49-F238E27FC236}">
                <a16:creationId xmlns:a16="http://schemas.microsoft.com/office/drawing/2014/main" id="{00000000-0008-0000-0300-000034000000}"/>
              </a:ext>
            </a:extLst>
          </xdr:cNvPr>
          <xdr:cNvSpPr>
            <a:spLocks noChangeArrowheads="1"/>
          </xdr:cNvSpPr>
        </xdr:nvSpPr>
        <xdr:spPr bwMode="auto">
          <a:xfrm>
            <a:off x="295" y="592"/>
            <a:ext cx="11" cy="11"/>
          </a:xfrm>
          <a:prstGeom prst="flowChartConnector">
            <a:avLst/>
          </a:prstGeom>
          <a:solidFill>
            <a:srgbClr val="FFFFFF"/>
          </a:solidFill>
          <a:ln w="9525">
            <a:solidFill>
              <a:srgbClr val="000000"/>
            </a:solidFill>
            <a:round/>
            <a:headEnd/>
            <a:tailEnd/>
          </a:ln>
        </xdr:spPr>
      </xdr:sp>
    </xdr:grpSp>
    <xdr:clientData/>
  </xdr:twoCellAnchor>
  <xdr:twoCellAnchor editAs="oneCell">
    <xdr:from>
      <xdr:col>4</xdr:col>
      <xdr:colOff>657225</xdr:colOff>
      <xdr:row>3</xdr:row>
      <xdr:rowOff>38100</xdr:rowOff>
    </xdr:from>
    <xdr:to>
      <xdr:col>6</xdr:col>
      <xdr:colOff>228600</xdr:colOff>
      <xdr:row>9</xdr:row>
      <xdr:rowOff>180975</xdr:rowOff>
    </xdr:to>
    <xdr:pic>
      <xdr:nvPicPr>
        <xdr:cNvPr id="53" name="Picture 57" descr="まね１０">
          <a:extLst>
            <a:ext uri="{FF2B5EF4-FFF2-40B4-BE49-F238E27FC236}">
              <a16:creationId xmlns:a16="http://schemas.microsoft.com/office/drawing/2014/main" id="{00000000-0008-0000-0300-00003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19500" y="723900"/>
          <a:ext cx="1085850" cy="1514475"/>
        </a:xfrm>
        <a:prstGeom prst="rect">
          <a:avLst/>
        </a:prstGeom>
        <a:noFill/>
        <a:ln w="9525">
          <a:noFill/>
          <a:miter lim="800000"/>
          <a:headEnd/>
          <a:tailEnd/>
        </a:ln>
      </xdr:spPr>
    </xdr:pic>
    <xdr:clientData/>
  </xdr:twoCellAnchor>
  <xdr:twoCellAnchor>
    <xdr:from>
      <xdr:col>5</xdr:col>
      <xdr:colOff>542925</xdr:colOff>
      <xdr:row>4</xdr:row>
      <xdr:rowOff>200025</xdr:rowOff>
    </xdr:from>
    <xdr:to>
      <xdr:col>6</xdr:col>
      <xdr:colOff>38100</xdr:colOff>
      <xdr:row>5</xdr:row>
      <xdr:rowOff>95250</xdr:rowOff>
    </xdr:to>
    <xdr:sp macro="" textlink="">
      <xdr:nvSpPr>
        <xdr:cNvPr id="54" name="Line 59">
          <a:extLst>
            <a:ext uri="{FF2B5EF4-FFF2-40B4-BE49-F238E27FC236}">
              <a16:creationId xmlns:a16="http://schemas.microsoft.com/office/drawing/2014/main" id="{00000000-0008-0000-0300-000036000000}"/>
            </a:ext>
          </a:extLst>
        </xdr:cNvPr>
        <xdr:cNvSpPr>
          <a:spLocks noChangeShapeType="1"/>
        </xdr:cNvSpPr>
      </xdr:nvSpPr>
      <xdr:spPr bwMode="auto">
        <a:xfrm flipV="1">
          <a:off x="4238625" y="1114425"/>
          <a:ext cx="276225" cy="123825"/>
        </a:xfrm>
        <a:prstGeom prst="line">
          <a:avLst/>
        </a:prstGeom>
        <a:noFill/>
        <a:ln w="9525">
          <a:solidFill>
            <a:srgbClr val="000000"/>
          </a:solidFill>
          <a:round/>
          <a:headEnd/>
          <a:tailEnd type="triangle" w="med" len="med"/>
        </a:ln>
      </xdr:spPr>
    </xdr:sp>
    <xdr:clientData/>
  </xdr:twoCellAnchor>
  <xdr:twoCellAnchor>
    <xdr:from>
      <xdr:col>6</xdr:col>
      <xdr:colOff>76201</xdr:colOff>
      <xdr:row>3</xdr:row>
      <xdr:rowOff>171449</xdr:rowOff>
    </xdr:from>
    <xdr:to>
      <xdr:col>6</xdr:col>
      <xdr:colOff>628651</xdr:colOff>
      <xdr:row>6</xdr:row>
      <xdr:rowOff>66674</xdr:rowOff>
    </xdr:to>
    <xdr:sp macro="" textlink="">
      <xdr:nvSpPr>
        <xdr:cNvPr id="55" name="Rectangle 60">
          <a:extLst>
            <a:ext uri="{FF2B5EF4-FFF2-40B4-BE49-F238E27FC236}">
              <a16:creationId xmlns:a16="http://schemas.microsoft.com/office/drawing/2014/main" id="{00000000-0008-0000-0300-000037000000}"/>
            </a:ext>
          </a:extLst>
        </xdr:cNvPr>
        <xdr:cNvSpPr>
          <a:spLocks noChangeArrowheads="1"/>
        </xdr:cNvSpPr>
      </xdr:nvSpPr>
      <xdr:spPr bwMode="auto">
        <a:xfrm>
          <a:off x="4552951" y="857249"/>
          <a:ext cx="552450" cy="5810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薄紫</a:t>
          </a:r>
        </a:p>
        <a:p>
          <a:pPr algn="l" rtl="0">
            <a:defRPr sz="1000"/>
          </a:pPr>
          <a:r>
            <a:rPr lang="ja-JP" altLang="en-US" sz="900" b="0" i="0" u="none" strike="noStrike" baseline="0">
              <a:solidFill>
                <a:srgbClr val="000000"/>
              </a:solidFill>
              <a:latin typeface="ＭＳ Ｐゴシック"/>
              <a:ea typeface="ＭＳ Ｐゴシック"/>
            </a:rPr>
            <a:t>ロング</a:t>
          </a:r>
        </a:p>
        <a:p>
          <a:pPr algn="l" rtl="0">
            <a:defRPr sz="1000"/>
          </a:pPr>
          <a:r>
            <a:rPr lang="ja-JP" altLang="en-US" sz="900" b="0" i="0" u="none" strike="noStrike" baseline="0">
              <a:solidFill>
                <a:srgbClr val="000000"/>
              </a:solidFill>
              <a:latin typeface="ＭＳ Ｐゴシック"/>
              <a:ea typeface="ＭＳ Ｐゴシック"/>
            </a:rPr>
            <a:t>スカーフ</a:t>
          </a:r>
        </a:p>
      </xdr:txBody>
    </xdr:sp>
    <xdr:clientData/>
  </xdr:twoCellAnchor>
  <xdr:twoCellAnchor>
    <xdr:from>
      <xdr:col>5</xdr:col>
      <xdr:colOff>476250</xdr:colOff>
      <xdr:row>8</xdr:row>
      <xdr:rowOff>123825</xdr:rowOff>
    </xdr:from>
    <xdr:to>
      <xdr:col>5</xdr:col>
      <xdr:colOff>752475</xdr:colOff>
      <xdr:row>9</xdr:row>
      <xdr:rowOff>19050</xdr:rowOff>
    </xdr:to>
    <xdr:sp macro="" textlink="">
      <xdr:nvSpPr>
        <xdr:cNvPr id="56" name="Line 61">
          <a:extLst>
            <a:ext uri="{FF2B5EF4-FFF2-40B4-BE49-F238E27FC236}">
              <a16:creationId xmlns:a16="http://schemas.microsoft.com/office/drawing/2014/main" id="{00000000-0008-0000-0300-000038000000}"/>
            </a:ext>
          </a:extLst>
        </xdr:cNvPr>
        <xdr:cNvSpPr>
          <a:spLocks noChangeShapeType="1"/>
        </xdr:cNvSpPr>
      </xdr:nvSpPr>
      <xdr:spPr bwMode="auto">
        <a:xfrm flipV="1">
          <a:off x="4171950" y="1952625"/>
          <a:ext cx="276225" cy="123825"/>
        </a:xfrm>
        <a:prstGeom prst="line">
          <a:avLst/>
        </a:prstGeom>
        <a:noFill/>
        <a:ln w="9525">
          <a:solidFill>
            <a:srgbClr val="000000"/>
          </a:solidFill>
          <a:round/>
          <a:headEnd/>
          <a:tailEnd type="triangle" w="med" len="med"/>
        </a:ln>
      </xdr:spPr>
    </xdr:sp>
    <xdr:clientData/>
  </xdr:twoCellAnchor>
  <xdr:twoCellAnchor>
    <xdr:from>
      <xdr:col>5</xdr:col>
      <xdr:colOff>752475</xdr:colOff>
      <xdr:row>7</xdr:row>
      <xdr:rowOff>200025</xdr:rowOff>
    </xdr:from>
    <xdr:to>
      <xdr:col>6</xdr:col>
      <xdr:colOff>733425</xdr:colOff>
      <xdr:row>9</xdr:row>
      <xdr:rowOff>123825</xdr:rowOff>
    </xdr:to>
    <xdr:sp macro="" textlink="">
      <xdr:nvSpPr>
        <xdr:cNvPr id="57" name="Rectangle 62">
          <a:extLst>
            <a:ext uri="{FF2B5EF4-FFF2-40B4-BE49-F238E27FC236}">
              <a16:creationId xmlns:a16="http://schemas.microsoft.com/office/drawing/2014/main" id="{00000000-0008-0000-0300-000039000000}"/>
            </a:ext>
          </a:extLst>
        </xdr:cNvPr>
        <xdr:cNvSpPr>
          <a:spLocks noChangeArrowheads="1"/>
        </xdr:cNvSpPr>
      </xdr:nvSpPr>
      <xdr:spPr bwMode="auto">
        <a:xfrm>
          <a:off x="4448175" y="1800225"/>
          <a:ext cx="762000" cy="3810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黒の</a:t>
          </a:r>
        </a:p>
        <a:p>
          <a:pPr algn="l" rtl="0">
            <a:defRPr sz="1000"/>
          </a:pPr>
          <a:r>
            <a:rPr lang="ja-JP" altLang="en-US" sz="900" b="0" i="0" u="none" strike="noStrike" baseline="0">
              <a:solidFill>
                <a:srgbClr val="000000"/>
              </a:solidFill>
              <a:latin typeface="ＭＳ Ｐゴシック"/>
              <a:ea typeface="ＭＳ Ｐゴシック"/>
            </a:rPr>
            <a:t>ロングドレス</a:t>
          </a:r>
        </a:p>
      </xdr:txBody>
    </xdr:sp>
    <xdr:clientData/>
  </xdr:twoCellAnchor>
  <xdr:twoCellAnchor>
    <xdr:from>
      <xdr:col>4</xdr:col>
      <xdr:colOff>28575</xdr:colOff>
      <xdr:row>26</xdr:row>
      <xdr:rowOff>66675</xdr:rowOff>
    </xdr:from>
    <xdr:to>
      <xdr:col>4</xdr:col>
      <xdr:colOff>361950</xdr:colOff>
      <xdr:row>28</xdr:row>
      <xdr:rowOff>9525</xdr:rowOff>
    </xdr:to>
    <xdr:grpSp>
      <xdr:nvGrpSpPr>
        <xdr:cNvPr id="58" name="Group 69">
          <a:extLst>
            <a:ext uri="{FF2B5EF4-FFF2-40B4-BE49-F238E27FC236}">
              <a16:creationId xmlns:a16="http://schemas.microsoft.com/office/drawing/2014/main" id="{00000000-0008-0000-0300-00003A000000}"/>
            </a:ext>
          </a:extLst>
        </xdr:cNvPr>
        <xdr:cNvGrpSpPr>
          <a:grpSpLocks/>
        </xdr:cNvGrpSpPr>
      </xdr:nvGrpSpPr>
      <xdr:grpSpPr bwMode="auto">
        <a:xfrm>
          <a:off x="2990850" y="5438775"/>
          <a:ext cx="333375" cy="323850"/>
          <a:chOff x="266" y="570"/>
          <a:chExt cx="40" cy="42"/>
        </a:xfrm>
      </xdr:grpSpPr>
      <xdr:sp macro="" textlink="">
        <xdr:nvSpPr>
          <xdr:cNvPr id="59" name="AutoShape 70">
            <a:extLst>
              <a:ext uri="{FF2B5EF4-FFF2-40B4-BE49-F238E27FC236}">
                <a16:creationId xmlns:a16="http://schemas.microsoft.com/office/drawing/2014/main" id="{00000000-0008-0000-0300-00003B000000}"/>
              </a:ext>
            </a:extLst>
          </xdr:cNvPr>
          <xdr:cNvSpPr>
            <a:spLocks noChangeArrowheads="1"/>
          </xdr:cNvSpPr>
        </xdr:nvSpPr>
        <xdr:spPr bwMode="auto">
          <a:xfrm>
            <a:off x="278" y="570"/>
            <a:ext cx="11" cy="11"/>
          </a:xfrm>
          <a:prstGeom prst="flowChartConnector">
            <a:avLst/>
          </a:prstGeom>
          <a:solidFill>
            <a:srgbClr val="FFFFFF"/>
          </a:solidFill>
          <a:ln w="9525">
            <a:solidFill>
              <a:srgbClr val="000000"/>
            </a:solidFill>
            <a:round/>
            <a:headEnd/>
            <a:tailEnd/>
          </a:ln>
        </xdr:spPr>
      </xdr:sp>
      <xdr:sp macro="" textlink="">
        <xdr:nvSpPr>
          <xdr:cNvPr id="60" name="AutoShape 71">
            <a:extLst>
              <a:ext uri="{FF2B5EF4-FFF2-40B4-BE49-F238E27FC236}">
                <a16:creationId xmlns:a16="http://schemas.microsoft.com/office/drawing/2014/main" id="{00000000-0008-0000-0300-00003C000000}"/>
              </a:ext>
            </a:extLst>
          </xdr:cNvPr>
          <xdr:cNvSpPr>
            <a:spLocks noChangeArrowheads="1"/>
          </xdr:cNvSpPr>
        </xdr:nvSpPr>
        <xdr:spPr bwMode="auto">
          <a:xfrm>
            <a:off x="281" y="588"/>
            <a:ext cx="11" cy="11"/>
          </a:xfrm>
          <a:prstGeom prst="flowChartConnector">
            <a:avLst/>
          </a:prstGeom>
          <a:solidFill>
            <a:srgbClr val="FFFFFF"/>
          </a:solidFill>
          <a:ln w="9525">
            <a:solidFill>
              <a:srgbClr val="000000"/>
            </a:solidFill>
            <a:round/>
            <a:headEnd/>
            <a:tailEnd/>
          </a:ln>
        </xdr:spPr>
      </xdr:sp>
      <xdr:sp macro="" textlink="">
        <xdr:nvSpPr>
          <xdr:cNvPr id="61" name="AutoShape 72">
            <a:extLst>
              <a:ext uri="{FF2B5EF4-FFF2-40B4-BE49-F238E27FC236}">
                <a16:creationId xmlns:a16="http://schemas.microsoft.com/office/drawing/2014/main" id="{00000000-0008-0000-0300-00003D000000}"/>
              </a:ext>
            </a:extLst>
          </xdr:cNvPr>
          <xdr:cNvSpPr>
            <a:spLocks noChangeArrowheads="1"/>
          </xdr:cNvSpPr>
        </xdr:nvSpPr>
        <xdr:spPr bwMode="auto">
          <a:xfrm>
            <a:off x="294" y="577"/>
            <a:ext cx="11" cy="11"/>
          </a:xfrm>
          <a:prstGeom prst="flowChartConnector">
            <a:avLst/>
          </a:prstGeom>
          <a:solidFill>
            <a:srgbClr val="FFFFFF"/>
          </a:solidFill>
          <a:ln w="9525">
            <a:solidFill>
              <a:srgbClr val="000000"/>
            </a:solidFill>
            <a:round/>
            <a:headEnd/>
            <a:tailEnd/>
          </a:ln>
        </xdr:spPr>
      </xdr:sp>
      <xdr:sp macro="" textlink="">
        <xdr:nvSpPr>
          <xdr:cNvPr id="62" name="AutoShape 73">
            <a:extLst>
              <a:ext uri="{FF2B5EF4-FFF2-40B4-BE49-F238E27FC236}">
                <a16:creationId xmlns:a16="http://schemas.microsoft.com/office/drawing/2014/main" id="{00000000-0008-0000-0300-00003E000000}"/>
              </a:ext>
            </a:extLst>
          </xdr:cNvPr>
          <xdr:cNvSpPr>
            <a:spLocks noChangeArrowheads="1"/>
          </xdr:cNvSpPr>
        </xdr:nvSpPr>
        <xdr:spPr bwMode="auto">
          <a:xfrm>
            <a:off x="266" y="583"/>
            <a:ext cx="11" cy="11"/>
          </a:xfrm>
          <a:prstGeom prst="flowChartConnector">
            <a:avLst/>
          </a:prstGeom>
          <a:solidFill>
            <a:srgbClr val="FFFFFF"/>
          </a:solidFill>
          <a:ln w="9525">
            <a:solidFill>
              <a:srgbClr val="000000"/>
            </a:solidFill>
            <a:round/>
            <a:headEnd/>
            <a:tailEnd/>
          </a:ln>
        </xdr:spPr>
      </xdr:sp>
      <xdr:sp macro="" textlink="">
        <xdr:nvSpPr>
          <xdr:cNvPr id="63" name="AutoShape 74">
            <a:extLst>
              <a:ext uri="{FF2B5EF4-FFF2-40B4-BE49-F238E27FC236}">
                <a16:creationId xmlns:a16="http://schemas.microsoft.com/office/drawing/2014/main" id="{00000000-0008-0000-0300-00003F000000}"/>
              </a:ext>
            </a:extLst>
          </xdr:cNvPr>
          <xdr:cNvSpPr>
            <a:spLocks noChangeArrowheads="1"/>
          </xdr:cNvSpPr>
        </xdr:nvSpPr>
        <xdr:spPr bwMode="auto">
          <a:xfrm>
            <a:off x="268" y="598"/>
            <a:ext cx="11" cy="11"/>
          </a:xfrm>
          <a:prstGeom prst="flowChartConnector">
            <a:avLst/>
          </a:prstGeom>
          <a:solidFill>
            <a:srgbClr val="FFFFFF"/>
          </a:solidFill>
          <a:ln w="9525">
            <a:solidFill>
              <a:srgbClr val="000000"/>
            </a:solidFill>
            <a:round/>
            <a:headEnd/>
            <a:tailEnd/>
          </a:ln>
        </xdr:spPr>
      </xdr:sp>
      <xdr:sp macro="" textlink="">
        <xdr:nvSpPr>
          <xdr:cNvPr id="64" name="AutoShape 75">
            <a:extLst>
              <a:ext uri="{FF2B5EF4-FFF2-40B4-BE49-F238E27FC236}">
                <a16:creationId xmlns:a16="http://schemas.microsoft.com/office/drawing/2014/main" id="{00000000-0008-0000-0300-000040000000}"/>
              </a:ext>
            </a:extLst>
          </xdr:cNvPr>
          <xdr:cNvSpPr>
            <a:spLocks noChangeArrowheads="1"/>
          </xdr:cNvSpPr>
        </xdr:nvSpPr>
        <xdr:spPr bwMode="auto">
          <a:xfrm>
            <a:off x="284" y="601"/>
            <a:ext cx="11" cy="11"/>
          </a:xfrm>
          <a:prstGeom prst="flowChartConnector">
            <a:avLst/>
          </a:prstGeom>
          <a:solidFill>
            <a:srgbClr val="FFFFFF"/>
          </a:solidFill>
          <a:ln w="9525">
            <a:solidFill>
              <a:srgbClr val="000000"/>
            </a:solidFill>
            <a:round/>
            <a:headEnd/>
            <a:tailEnd/>
          </a:ln>
        </xdr:spPr>
      </xdr:sp>
      <xdr:sp macro="" textlink="">
        <xdr:nvSpPr>
          <xdr:cNvPr id="65" name="AutoShape 76">
            <a:extLst>
              <a:ext uri="{FF2B5EF4-FFF2-40B4-BE49-F238E27FC236}">
                <a16:creationId xmlns:a16="http://schemas.microsoft.com/office/drawing/2014/main" id="{00000000-0008-0000-0300-000041000000}"/>
              </a:ext>
            </a:extLst>
          </xdr:cNvPr>
          <xdr:cNvSpPr>
            <a:spLocks noChangeArrowheads="1"/>
          </xdr:cNvSpPr>
        </xdr:nvSpPr>
        <xdr:spPr bwMode="auto">
          <a:xfrm>
            <a:off x="295" y="592"/>
            <a:ext cx="11" cy="11"/>
          </a:xfrm>
          <a:prstGeom prst="flowChartConnector">
            <a:avLst/>
          </a:prstGeom>
          <a:solidFill>
            <a:srgbClr val="FFFFFF"/>
          </a:solidFill>
          <a:ln w="9525">
            <a:solidFill>
              <a:srgbClr val="000000"/>
            </a:solidFill>
            <a:round/>
            <a:headEnd/>
            <a:tailEnd/>
          </a:ln>
        </xdr:spPr>
      </xdr:sp>
    </xdr:grpSp>
    <xdr:clientData/>
  </xdr:twoCellAnchor>
  <xdr:twoCellAnchor>
    <xdr:from>
      <xdr:col>4</xdr:col>
      <xdr:colOff>295275</xdr:colOff>
      <xdr:row>28</xdr:row>
      <xdr:rowOff>152400</xdr:rowOff>
    </xdr:from>
    <xdr:to>
      <xdr:col>4</xdr:col>
      <xdr:colOff>523875</xdr:colOff>
      <xdr:row>28</xdr:row>
      <xdr:rowOff>152400</xdr:rowOff>
    </xdr:to>
    <xdr:sp macro="" textlink="">
      <xdr:nvSpPr>
        <xdr:cNvPr id="66" name="Line 81">
          <a:extLst>
            <a:ext uri="{FF2B5EF4-FFF2-40B4-BE49-F238E27FC236}">
              <a16:creationId xmlns:a16="http://schemas.microsoft.com/office/drawing/2014/main" id="{00000000-0008-0000-0300-000042000000}"/>
            </a:ext>
          </a:extLst>
        </xdr:cNvPr>
        <xdr:cNvSpPr>
          <a:spLocks noChangeShapeType="1"/>
        </xdr:cNvSpPr>
      </xdr:nvSpPr>
      <xdr:spPr bwMode="auto">
        <a:xfrm flipH="1">
          <a:off x="3257550" y="5905500"/>
          <a:ext cx="228600" cy="0"/>
        </a:xfrm>
        <a:prstGeom prst="line">
          <a:avLst/>
        </a:prstGeom>
        <a:noFill/>
        <a:ln w="9525">
          <a:solidFill>
            <a:srgbClr val="000000"/>
          </a:solidFill>
          <a:round/>
          <a:headEnd/>
          <a:tailEnd type="triangle" w="med" len="med"/>
        </a:ln>
      </xdr:spPr>
    </xdr:sp>
    <xdr:clientData/>
  </xdr:twoCellAnchor>
  <xdr:twoCellAnchor>
    <xdr:from>
      <xdr:col>4</xdr:col>
      <xdr:colOff>304800</xdr:colOff>
      <xdr:row>29</xdr:row>
      <xdr:rowOff>123825</xdr:rowOff>
    </xdr:from>
    <xdr:to>
      <xdr:col>4</xdr:col>
      <xdr:colOff>533400</xdr:colOff>
      <xdr:row>29</xdr:row>
      <xdr:rowOff>123825</xdr:rowOff>
    </xdr:to>
    <xdr:sp macro="" textlink="">
      <xdr:nvSpPr>
        <xdr:cNvPr id="67" name="Line 82">
          <a:extLst>
            <a:ext uri="{FF2B5EF4-FFF2-40B4-BE49-F238E27FC236}">
              <a16:creationId xmlns:a16="http://schemas.microsoft.com/office/drawing/2014/main" id="{00000000-0008-0000-0300-000043000000}"/>
            </a:ext>
          </a:extLst>
        </xdr:cNvPr>
        <xdr:cNvSpPr>
          <a:spLocks noChangeShapeType="1"/>
        </xdr:cNvSpPr>
      </xdr:nvSpPr>
      <xdr:spPr bwMode="auto">
        <a:xfrm flipH="1">
          <a:off x="3267075" y="6067425"/>
          <a:ext cx="228600" cy="0"/>
        </a:xfrm>
        <a:prstGeom prst="line">
          <a:avLst/>
        </a:prstGeom>
        <a:noFill/>
        <a:ln w="9525">
          <a:solidFill>
            <a:srgbClr val="000000"/>
          </a:solidFill>
          <a:round/>
          <a:headEnd/>
          <a:tailEnd type="triangle" w="med" len="med"/>
        </a:ln>
      </xdr:spPr>
    </xdr:sp>
    <xdr:clientData/>
  </xdr:twoCellAnchor>
  <xdr:twoCellAnchor>
    <xdr:from>
      <xdr:col>4</xdr:col>
      <xdr:colOff>304800</xdr:colOff>
      <xdr:row>30</xdr:row>
      <xdr:rowOff>76200</xdr:rowOff>
    </xdr:from>
    <xdr:to>
      <xdr:col>4</xdr:col>
      <xdr:colOff>533400</xdr:colOff>
      <xdr:row>30</xdr:row>
      <xdr:rowOff>76200</xdr:rowOff>
    </xdr:to>
    <xdr:sp macro="" textlink="">
      <xdr:nvSpPr>
        <xdr:cNvPr id="68" name="Line 83">
          <a:extLst>
            <a:ext uri="{FF2B5EF4-FFF2-40B4-BE49-F238E27FC236}">
              <a16:creationId xmlns:a16="http://schemas.microsoft.com/office/drawing/2014/main" id="{00000000-0008-0000-0300-000044000000}"/>
            </a:ext>
          </a:extLst>
        </xdr:cNvPr>
        <xdr:cNvSpPr>
          <a:spLocks noChangeShapeType="1"/>
        </xdr:cNvSpPr>
      </xdr:nvSpPr>
      <xdr:spPr bwMode="auto">
        <a:xfrm flipH="1">
          <a:off x="3267075" y="6210300"/>
          <a:ext cx="228600" cy="0"/>
        </a:xfrm>
        <a:prstGeom prst="line">
          <a:avLst/>
        </a:prstGeom>
        <a:noFill/>
        <a:ln w="9525">
          <a:solidFill>
            <a:srgbClr val="000000"/>
          </a:solidFill>
          <a:round/>
          <a:headEnd/>
          <a:tailEnd type="triangle" w="med" len="med"/>
        </a:ln>
      </xdr:spPr>
    </xdr:sp>
    <xdr:clientData/>
  </xdr:twoCellAnchor>
  <xdr:twoCellAnchor>
    <xdr:from>
      <xdr:col>3</xdr:col>
      <xdr:colOff>628650</xdr:colOff>
      <xdr:row>34</xdr:row>
      <xdr:rowOff>114300</xdr:rowOff>
    </xdr:from>
    <xdr:to>
      <xdr:col>3</xdr:col>
      <xdr:colOff>723900</xdr:colOff>
      <xdr:row>35</xdr:row>
      <xdr:rowOff>9525</xdr:rowOff>
    </xdr:to>
    <xdr:sp macro="" textlink="">
      <xdr:nvSpPr>
        <xdr:cNvPr id="69" name="AutoShape 84">
          <a:extLst>
            <a:ext uri="{FF2B5EF4-FFF2-40B4-BE49-F238E27FC236}">
              <a16:creationId xmlns:a16="http://schemas.microsoft.com/office/drawing/2014/main" id="{00000000-0008-0000-0300-000045000000}"/>
            </a:ext>
          </a:extLst>
        </xdr:cNvPr>
        <xdr:cNvSpPr>
          <a:spLocks noChangeArrowheads="1"/>
        </xdr:cNvSpPr>
      </xdr:nvSpPr>
      <xdr:spPr bwMode="auto">
        <a:xfrm>
          <a:off x="2190750" y="7010400"/>
          <a:ext cx="95250" cy="85725"/>
        </a:xfrm>
        <a:prstGeom prst="flowChartConnector">
          <a:avLst/>
        </a:prstGeom>
        <a:solidFill>
          <a:srgbClr val="FFFFFF"/>
        </a:solidFill>
        <a:ln w="9525">
          <a:solidFill>
            <a:srgbClr val="000000"/>
          </a:solidFill>
          <a:round/>
          <a:headEnd/>
          <a:tailEnd/>
        </a:ln>
      </xdr:spPr>
    </xdr:sp>
    <xdr:clientData/>
  </xdr:twoCellAnchor>
  <xdr:twoCellAnchor>
    <xdr:from>
      <xdr:col>2</xdr:col>
      <xdr:colOff>85725</xdr:colOff>
      <xdr:row>26</xdr:row>
      <xdr:rowOff>171450</xdr:rowOff>
    </xdr:from>
    <xdr:to>
      <xdr:col>3</xdr:col>
      <xdr:colOff>161925</xdr:colOff>
      <xdr:row>30</xdr:row>
      <xdr:rowOff>19050</xdr:rowOff>
    </xdr:to>
    <xdr:grpSp>
      <xdr:nvGrpSpPr>
        <xdr:cNvPr id="70" name="Group 123">
          <a:extLst>
            <a:ext uri="{FF2B5EF4-FFF2-40B4-BE49-F238E27FC236}">
              <a16:creationId xmlns:a16="http://schemas.microsoft.com/office/drawing/2014/main" id="{00000000-0008-0000-0300-000046000000}"/>
            </a:ext>
          </a:extLst>
        </xdr:cNvPr>
        <xdr:cNvGrpSpPr>
          <a:grpSpLocks/>
        </xdr:cNvGrpSpPr>
      </xdr:nvGrpSpPr>
      <xdr:grpSpPr bwMode="auto">
        <a:xfrm>
          <a:off x="1362075" y="5543550"/>
          <a:ext cx="361950" cy="609600"/>
          <a:chOff x="160" y="727"/>
          <a:chExt cx="43" cy="80"/>
        </a:xfrm>
      </xdr:grpSpPr>
      <xdr:sp macro="" textlink="">
        <xdr:nvSpPr>
          <xdr:cNvPr id="71" name="AutoShape 54">
            <a:extLst>
              <a:ext uri="{FF2B5EF4-FFF2-40B4-BE49-F238E27FC236}">
                <a16:creationId xmlns:a16="http://schemas.microsoft.com/office/drawing/2014/main" id="{00000000-0008-0000-0300-000047000000}"/>
              </a:ext>
            </a:extLst>
          </xdr:cNvPr>
          <xdr:cNvSpPr>
            <a:spLocks noChangeArrowheads="1"/>
          </xdr:cNvSpPr>
        </xdr:nvSpPr>
        <xdr:spPr bwMode="auto">
          <a:xfrm>
            <a:off x="160" y="727"/>
            <a:ext cx="11" cy="11"/>
          </a:xfrm>
          <a:prstGeom prst="flowChartConnector">
            <a:avLst/>
          </a:prstGeom>
          <a:solidFill>
            <a:srgbClr val="FFFFFF"/>
          </a:solidFill>
          <a:ln w="9525">
            <a:solidFill>
              <a:srgbClr val="000000"/>
            </a:solidFill>
            <a:round/>
            <a:headEnd/>
            <a:tailEnd/>
          </a:ln>
        </xdr:spPr>
      </xdr:sp>
      <xdr:sp macro="" textlink="">
        <xdr:nvSpPr>
          <xdr:cNvPr id="72" name="AutoShape 55">
            <a:extLst>
              <a:ext uri="{FF2B5EF4-FFF2-40B4-BE49-F238E27FC236}">
                <a16:creationId xmlns:a16="http://schemas.microsoft.com/office/drawing/2014/main" id="{00000000-0008-0000-0300-000048000000}"/>
              </a:ext>
            </a:extLst>
          </xdr:cNvPr>
          <xdr:cNvSpPr>
            <a:spLocks noChangeArrowheads="1"/>
          </xdr:cNvSpPr>
        </xdr:nvSpPr>
        <xdr:spPr bwMode="auto">
          <a:xfrm>
            <a:off x="160" y="752"/>
            <a:ext cx="11" cy="11"/>
          </a:xfrm>
          <a:prstGeom prst="flowChartConnector">
            <a:avLst/>
          </a:prstGeom>
          <a:solidFill>
            <a:srgbClr val="FFFFFF"/>
          </a:solidFill>
          <a:ln w="9525">
            <a:solidFill>
              <a:srgbClr val="000000"/>
            </a:solidFill>
            <a:round/>
            <a:headEnd/>
            <a:tailEnd/>
          </a:ln>
        </xdr:spPr>
      </xdr:sp>
      <xdr:sp macro="" textlink="">
        <xdr:nvSpPr>
          <xdr:cNvPr id="73" name="AutoShape 56">
            <a:extLst>
              <a:ext uri="{FF2B5EF4-FFF2-40B4-BE49-F238E27FC236}">
                <a16:creationId xmlns:a16="http://schemas.microsoft.com/office/drawing/2014/main" id="{00000000-0008-0000-0300-000049000000}"/>
              </a:ext>
            </a:extLst>
          </xdr:cNvPr>
          <xdr:cNvSpPr>
            <a:spLocks noChangeArrowheads="1"/>
          </xdr:cNvSpPr>
        </xdr:nvSpPr>
        <xdr:spPr bwMode="auto">
          <a:xfrm>
            <a:off x="160" y="774"/>
            <a:ext cx="11" cy="11"/>
          </a:xfrm>
          <a:prstGeom prst="flowChartConnector">
            <a:avLst/>
          </a:prstGeom>
          <a:solidFill>
            <a:srgbClr val="FFFFFF"/>
          </a:solidFill>
          <a:ln w="9525">
            <a:solidFill>
              <a:srgbClr val="000000"/>
            </a:solidFill>
            <a:round/>
            <a:headEnd/>
            <a:tailEnd/>
          </a:ln>
        </xdr:spPr>
      </xdr:sp>
      <xdr:sp macro="" textlink="">
        <xdr:nvSpPr>
          <xdr:cNvPr id="74" name="Line 77">
            <a:extLst>
              <a:ext uri="{FF2B5EF4-FFF2-40B4-BE49-F238E27FC236}">
                <a16:creationId xmlns:a16="http://schemas.microsoft.com/office/drawing/2014/main" id="{00000000-0008-0000-0300-00004A000000}"/>
              </a:ext>
            </a:extLst>
          </xdr:cNvPr>
          <xdr:cNvSpPr>
            <a:spLocks noChangeShapeType="1"/>
          </xdr:cNvSpPr>
        </xdr:nvSpPr>
        <xdr:spPr bwMode="auto">
          <a:xfrm>
            <a:off x="174" y="732"/>
            <a:ext cx="28" cy="0"/>
          </a:xfrm>
          <a:prstGeom prst="line">
            <a:avLst/>
          </a:prstGeom>
          <a:noFill/>
          <a:ln w="9525">
            <a:solidFill>
              <a:srgbClr val="000000"/>
            </a:solidFill>
            <a:round/>
            <a:headEnd/>
            <a:tailEnd type="triangle" w="med" len="med"/>
          </a:ln>
        </xdr:spPr>
      </xdr:sp>
      <xdr:sp macro="" textlink="">
        <xdr:nvSpPr>
          <xdr:cNvPr id="75" name="Line 78">
            <a:extLst>
              <a:ext uri="{FF2B5EF4-FFF2-40B4-BE49-F238E27FC236}">
                <a16:creationId xmlns:a16="http://schemas.microsoft.com/office/drawing/2014/main" id="{00000000-0008-0000-0300-00004B000000}"/>
              </a:ext>
            </a:extLst>
          </xdr:cNvPr>
          <xdr:cNvSpPr>
            <a:spLocks noChangeShapeType="1"/>
          </xdr:cNvSpPr>
        </xdr:nvSpPr>
        <xdr:spPr bwMode="auto">
          <a:xfrm>
            <a:off x="175" y="757"/>
            <a:ext cx="28" cy="0"/>
          </a:xfrm>
          <a:prstGeom prst="line">
            <a:avLst/>
          </a:prstGeom>
          <a:noFill/>
          <a:ln w="9525">
            <a:solidFill>
              <a:srgbClr val="000000"/>
            </a:solidFill>
            <a:round/>
            <a:headEnd/>
            <a:tailEnd type="triangle" w="med" len="med"/>
          </a:ln>
        </xdr:spPr>
      </xdr:sp>
      <xdr:sp macro="" textlink="">
        <xdr:nvSpPr>
          <xdr:cNvPr id="76" name="Line 79">
            <a:extLst>
              <a:ext uri="{FF2B5EF4-FFF2-40B4-BE49-F238E27FC236}">
                <a16:creationId xmlns:a16="http://schemas.microsoft.com/office/drawing/2014/main" id="{00000000-0008-0000-0300-00004C000000}"/>
              </a:ext>
            </a:extLst>
          </xdr:cNvPr>
          <xdr:cNvSpPr>
            <a:spLocks noChangeShapeType="1"/>
          </xdr:cNvSpPr>
        </xdr:nvSpPr>
        <xdr:spPr bwMode="auto">
          <a:xfrm>
            <a:off x="175" y="778"/>
            <a:ext cx="28" cy="0"/>
          </a:xfrm>
          <a:prstGeom prst="line">
            <a:avLst/>
          </a:prstGeom>
          <a:noFill/>
          <a:ln w="9525">
            <a:solidFill>
              <a:srgbClr val="000000"/>
            </a:solidFill>
            <a:round/>
            <a:headEnd/>
            <a:tailEnd type="triangle" w="med" len="med"/>
          </a:ln>
        </xdr:spPr>
      </xdr:sp>
      <xdr:sp macro="" textlink="">
        <xdr:nvSpPr>
          <xdr:cNvPr id="77" name="Line 80">
            <a:extLst>
              <a:ext uri="{FF2B5EF4-FFF2-40B4-BE49-F238E27FC236}">
                <a16:creationId xmlns:a16="http://schemas.microsoft.com/office/drawing/2014/main" id="{00000000-0008-0000-0300-00004D000000}"/>
              </a:ext>
            </a:extLst>
          </xdr:cNvPr>
          <xdr:cNvSpPr>
            <a:spLocks noChangeShapeType="1"/>
          </xdr:cNvSpPr>
        </xdr:nvSpPr>
        <xdr:spPr bwMode="auto">
          <a:xfrm>
            <a:off x="174" y="801"/>
            <a:ext cx="28" cy="0"/>
          </a:xfrm>
          <a:prstGeom prst="line">
            <a:avLst/>
          </a:prstGeom>
          <a:noFill/>
          <a:ln w="9525">
            <a:solidFill>
              <a:srgbClr val="000000"/>
            </a:solidFill>
            <a:round/>
            <a:headEnd/>
            <a:tailEnd type="triangle" w="med" len="med"/>
          </a:ln>
        </xdr:spPr>
      </xdr:sp>
      <xdr:sp macro="" textlink="">
        <xdr:nvSpPr>
          <xdr:cNvPr id="78" name="AutoShape 85">
            <a:extLst>
              <a:ext uri="{FF2B5EF4-FFF2-40B4-BE49-F238E27FC236}">
                <a16:creationId xmlns:a16="http://schemas.microsoft.com/office/drawing/2014/main" id="{00000000-0008-0000-0300-00004E000000}"/>
              </a:ext>
            </a:extLst>
          </xdr:cNvPr>
          <xdr:cNvSpPr>
            <a:spLocks noChangeArrowheads="1"/>
          </xdr:cNvSpPr>
        </xdr:nvSpPr>
        <xdr:spPr bwMode="auto">
          <a:xfrm>
            <a:off x="160" y="796"/>
            <a:ext cx="11" cy="11"/>
          </a:xfrm>
          <a:prstGeom prst="flowChartConnector">
            <a:avLst/>
          </a:prstGeom>
          <a:solidFill>
            <a:srgbClr val="FFFFFF"/>
          </a:solidFill>
          <a:ln w="9525">
            <a:solidFill>
              <a:srgbClr val="000000"/>
            </a:solidFill>
            <a:round/>
            <a:headEnd/>
            <a:tailEnd/>
          </a:ln>
        </xdr:spPr>
      </xdr:sp>
    </xdr:grpSp>
    <xdr:clientData/>
  </xdr:twoCellAnchor>
  <xdr:twoCellAnchor>
    <xdr:from>
      <xdr:col>4</xdr:col>
      <xdr:colOff>571500</xdr:colOff>
      <xdr:row>28</xdr:row>
      <xdr:rowOff>123825</xdr:rowOff>
    </xdr:from>
    <xdr:to>
      <xdr:col>4</xdr:col>
      <xdr:colOff>666750</xdr:colOff>
      <xdr:row>29</xdr:row>
      <xdr:rowOff>19050</xdr:rowOff>
    </xdr:to>
    <xdr:sp macro="" textlink="">
      <xdr:nvSpPr>
        <xdr:cNvPr id="79" name="AutoShape 86">
          <a:extLst>
            <a:ext uri="{FF2B5EF4-FFF2-40B4-BE49-F238E27FC236}">
              <a16:creationId xmlns:a16="http://schemas.microsoft.com/office/drawing/2014/main" id="{00000000-0008-0000-0300-00004F000000}"/>
            </a:ext>
          </a:extLst>
        </xdr:cNvPr>
        <xdr:cNvSpPr>
          <a:spLocks noChangeArrowheads="1"/>
        </xdr:cNvSpPr>
      </xdr:nvSpPr>
      <xdr:spPr bwMode="auto">
        <a:xfrm>
          <a:off x="3533775" y="5876925"/>
          <a:ext cx="95250" cy="85725"/>
        </a:xfrm>
        <a:prstGeom prst="flowChartConnector">
          <a:avLst/>
        </a:prstGeom>
        <a:solidFill>
          <a:srgbClr val="FFFFFF"/>
        </a:solidFill>
        <a:ln w="9525">
          <a:solidFill>
            <a:srgbClr val="000000"/>
          </a:solidFill>
          <a:round/>
          <a:headEnd/>
          <a:tailEnd/>
        </a:ln>
      </xdr:spPr>
    </xdr:sp>
    <xdr:clientData/>
  </xdr:twoCellAnchor>
  <xdr:twoCellAnchor>
    <xdr:from>
      <xdr:col>4</xdr:col>
      <xdr:colOff>571500</xdr:colOff>
      <xdr:row>29</xdr:row>
      <xdr:rowOff>85725</xdr:rowOff>
    </xdr:from>
    <xdr:to>
      <xdr:col>4</xdr:col>
      <xdr:colOff>666750</xdr:colOff>
      <xdr:row>29</xdr:row>
      <xdr:rowOff>171450</xdr:rowOff>
    </xdr:to>
    <xdr:sp macro="" textlink="">
      <xdr:nvSpPr>
        <xdr:cNvPr id="80" name="AutoShape 87">
          <a:extLst>
            <a:ext uri="{FF2B5EF4-FFF2-40B4-BE49-F238E27FC236}">
              <a16:creationId xmlns:a16="http://schemas.microsoft.com/office/drawing/2014/main" id="{00000000-0008-0000-0300-000050000000}"/>
            </a:ext>
          </a:extLst>
        </xdr:cNvPr>
        <xdr:cNvSpPr>
          <a:spLocks noChangeArrowheads="1"/>
        </xdr:cNvSpPr>
      </xdr:nvSpPr>
      <xdr:spPr bwMode="auto">
        <a:xfrm>
          <a:off x="3533775" y="6029325"/>
          <a:ext cx="95250" cy="85725"/>
        </a:xfrm>
        <a:prstGeom prst="flowChartConnector">
          <a:avLst/>
        </a:prstGeom>
        <a:solidFill>
          <a:srgbClr val="FFFFFF"/>
        </a:solidFill>
        <a:ln w="9525">
          <a:solidFill>
            <a:srgbClr val="000000"/>
          </a:solidFill>
          <a:round/>
          <a:headEnd/>
          <a:tailEnd/>
        </a:ln>
      </xdr:spPr>
    </xdr:sp>
    <xdr:clientData/>
  </xdr:twoCellAnchor>
  <xdr:twoCellAnchor>
    <xdr:from>
      <xdr:col>4</xdr:col>
      <xdr:colOff>581025</xdr:colOff>
      <xdr:row>30</xdr:row>
      <xdr:rowOff>38100</xdr:rowOff>
    </xdr:from>
    <xdr:to>
      <xdr:col>4</xdr:col>
      <xdr:colOff>676275</xdr:colOff>
      <xdr:row>30</xdr:row>
      <xdr:rowOff>123825</xdr:rowOff>
    </xdr:to>
    <xdr:sp macro="" textlink="">
      <xdr:nvSpPr>
        <xdr:cNvPr id="81" name="AutoShape 88">
          <a:extLst>
            <a:ext uri="{FF2B5EF4-FFF2-40B4-BE49-F238E27FC236}">
              <a16:creationId xmlns:a16="http://schemas.microsoft.com/office/drawing/2014/main" id="{00000000-0008-0000-0300-000051000000}"/>
            </a:ext>
          </a:extLst>
        </xdr:cNvPr>
        <xdr:cNvSpPr>
          <a:spLocks noChangeArrowheads="1"/>
        </xdr:cNvSpPr>
      </xdr:nvSpPr>
      <xdr:spPr bwMode="auto">
        <a:xfrm>
          <a:off x="3543300" y="617220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581025</xdr:colOff>
      <xdr:row>36</xdr:row>
      <xdr:rowOff>28575</xdr:rowOff>
    </xdr:from>
    <xdr:to>
      <xdr:col>3</xdr:col>
      <xdr:colOff>676275</xdr:colOff>
      <xdr:row>36</xdr:row>
      <xdr:rowOff>114300</xdr:rowOff>
    </xdr:to>
    <xdr:sp macro="" textlink="">
      <xdr:nvSpPr>
        <xdr:cNvPr id="82" name="AutoShape 89">
          <a:extLst>
            <a:ext uri="{FF2B5EF4-FFF2-40B4-BE49-F238E27FC236}">
              <a16:creationId xmlns:a16="http://schemas.microsoft.com/office/drawing/2014/main" id="{00000000-0008-0000-0300-000052000000}"/>
            </a:ext>
          </a:extLst>
        </xdr:cNvPr>
        <xdr:cNvSpPr>
          <a:spLocks noChangeArrowheads="1"/>
        </xdr:cNvSpPr>
      </xdr:nvSpPr>
      <xdr:spPr bwMode="auto">
        <a:xfrm>
          <a:off x="2143125" y="7305675"/>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542925</xdr:colOff>
      <xdr:row>35</xdr:row>
      <xdr:rowOff>104775</xdr:rowOff>
    </xdr:from>
    <xdr:to>
      <xdr:col>3</xdr:col>
      <xdr:colOff>638175</xdr:colOff>
      <xdr:row>36</xdr:row>
      <xdr:rowOff>0</xdr:rowOff>
    </xdr:to>
    <xdr:sp macro="" textlink="">
      <xdr:nvSpPr>
        <xdr:cNvPr id="83" name="AutoShape 90">
          <a:extLst>
            <a:ext uri="{FF2B5EF4-FFF2-40B4-BE49-F238E27FC236}">
              <a16:creationId xmlns:a16="http://schemas.microsoft.com/office/drawing/2014/main" id="{00000000-0008-0000-0300-000053000000}"/>
            </a:ext>
          </a:extLst>
        </xdr:cNvPr>
        <xdr:cNvSpPr>
          <a:spLocks noChangeArrowheads="1"/>
        </xdr:cNvSpPr>
      </xdr:nvSpPr>
      <xdr:spPr bwMode="auto">
        <a:xfrm>
          <a:off x="2105025" y="7191375"/>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542925</xdr:colOff>
      <xdr:row>34</xdr:row>
      <xdr:rowOff>180975</xdr:rowOff>
    </xdr:from>
    <xdr:to>
      <xdr:col>3</xdr:col>
      <xdr:colOff>638175</xdr:colOff>
      <xdr:row>35</xdr:row>
      <xdr:rowOff>76200</xdr:rowOff>
    </xdr:to>
    <xdr:sp macro="" textlink="">
      <xdr:nvSpPr>
        <xdr:cNvPr id="84" name="AutoShape 91">
          <a:extLst>
            <a:ext uri="{FF2B5EF4-FFF2-40B4-BE49-F238E27FC236}">
              <a16:creationId xmlns:a16="http://schemas.microsoft.com/office/drawing/2014/main" id="{00000000-0008-0000-0300-000054000000}"/>
            </a:ext>
          </a:extLst>
        </xdr:cNvPr>
        <xdr:cNvSpPr>
          <a:spLocks noChangeArrowheads="1"/>
        </xdr:cNvSpPr>
      </xdr:nvSpPr>
      <xdr:spPr bwMode="auto">
        <a:xfrm>
          <a:off x="2105025" y="7077075"/>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828675</xdr:colOff>
      <xdr:row>36</xdr:row>
      <xdr:rowOff>85725</xdr:rowOff>
    </xdr:from>
    <xdr:to>
      <xdr:col>3</xdr:col>
      <xdr:colOff>923925</xdr:colOff>
      <xdr:row>36</xdr:row>
      <xdr:rowOff>171450</xdr:rowOff>
    </xdr:to>
    <xdr:sp macro="" textlink="">
      <xdr:nvSpPr>
        <xdr:cNvPr id="85" name="AutoShape 92">
          <a:extLst>
            <a:ext uri="{FF2B5EF4-FFF2-40B4-BE49-F238E27FC236}">
              <a16:creationId xmlns:a16="http://schemas.microsoft.com/office/drawing/2014/main" id="{00000000-0008-0000-0300-000055000000}"/>
            </a:ext>
          </a:extLst>
        </xdr:cNvPr>
        <xdr:cNvSpPr>
          <a:spLocks noChangeArrowheads="1"/>
        </xdr:cNvSpPr>
      </xdr:nvSpPr>
      <xdr:spPr bwMode="auto">
        <a:xfrm>
          <a:off x="2390775" y="7362825"/>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676275</xdr:colOff>
      <xdr:row>36</xdr:row>
      <xdr:rowOff>95250</xdr:rowOff>
    </xdr:from>
    <xdr:to>
      <xdr:col>3</xdr:col>
      <xdr:colOff>771525</xdr:colOff>
      <xdr:row>36</xdr:row>
      <xdr:rowOff>180975</xdr:rowOff>
    </xdr:to>
    <xdr:sp macro="" textlink="">
      <xdr:nvSpPr>
        <xdr:cNvPr id="86" name="AutoShape 93">
          <a:extLst>
            <a:ext uri="{FF2B5EF4-FFF2-40B4-BE49-F238E27FC236}">
              <a16:creationId xmlns:a16="http://schemas.microsoft.com/office/drawing/2014/main" id="{00000000-0008-0000-0300-000056000000}"/>
            </a:ext>
          </a:extLst>
        </xdr:cNvPr>
        <xdr:cNvSpPr>
          <a:spLocks noChangeArrowheads="1"/>
        </xdr:cNvSpPr>
      </xdr:nvSpPr>
      <xdr:spPr bwMode="auto">
        <a:xfrm>
          <a:off x="2238375" y="737235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638175</xdr:colOff>
      <xdr:row>34</xdr:row>
      <xdr:rowOff>133350</xdr:rowOff>
    </xdr:from>
    <xdr:to>
      <xdr:col>3</xdr:col>
      <xdr:colOff>971550</xdr:colOff>
      <xdr:row>36</xdr:row>
      <xdr:rowOff>76200</xdr:rowOff>
    </xdr:to>
    <xdr:grpSp>
      <xdr:nvGrpSpPr>
        <xdr:cNvPr id="87" name="Group 94">
          <a:extLst>
            <a:ext uri="{FF2B5EF4-FFF2-40B4-BE49-F238E27FC236}">
              <a16:creationId xmlns:a16="http://schemas.microsoft.com/office/drawing/2014/main" id="{00000000-0008-0000-0300-000057000000}"/>
            </a:ext>
          </a:extLst>
        </xdr:cNvPr>
        <xdr:cNvGrpSpPr>
          <a:grpSpLocks/>
        </xdr:cNvGrpSpPr>
      </xdr:nvGrpSpPr>
      <xdr:grpSpPr bwMode="auto">
        <a:xfrm>
          <a:off x="2200275" y="7029450"/>
          <a:ext cx="333375" cy="323850"/>
          <a:chOff x="266" y="570"/>
          <a:chExt cx="40" cy="42"/>
        </a:xfrm>
      </xdr:grpSpPr>
      <xdr:sp macro="" textlink="">
        <xdr:nvSpPr>
          <xdr:cNvPr id="88" name="AutoShape 95">
            <a:extLst>
              <a:ext uri="{FF2B5EF4-FFF2-40B4-BE49-F238E27FC236}">
                <a16:creationId xmlns:a16="http://schemas.microsoft.com/office/drawing/2014/main" id="{00000000-0008-0000-0300-000058000000}"/>
              </a:ext>
            </a:extLst>
          </xdr:cNvPr>
          <xdr:cNvSpPr>
            <a:spLocks noChangeArrowheads="1"/>
          </xdr:cNvSpPr>
        </xdr:nvSpPr>
        <xdr:spPr bwMode="auto">
          <a:xfrm>
            <a:off x="278" y="570"/>
            <a:ext cx="11" cy="11"/>
          </a:xfrm>
          <a:prstGeom prst="flowChartConnector">
            <a:avLst/>
          </a:prstGeom>
          <a:solidFill>
            <a:srgbClr val="FFFFFF"/>
          </a:solidFill>
          <a:ln w="9525">
            <a:solidFill>
              <a:srgbClr val="000000"/>
            </a:solidFill>
            <a:round/>
            <a:headEnd/>
            <a:tailEnd/>
          </a:ln>
        </xdr:spPr>
      </xdr:sp>
      <xdr:sp macro="" textlink="">
        <xdr:nvSpPr>
          <xdr:cNvPr id="89" name="AutoShape 96">
            <a:extLst>
              <a:ext uri="{FF2B5EF4-FFF2-40B4-BE49-F238E27FC236}">
                <a16:creationId xmlns:a16="http://schemas.microsoft.com/office/drawing/2014/main" id="{00000000-0008-0000-0300-000059000000}"/>
              </a:ext>
            </a:extLst>
          </xdr:cNvPr>
          <xdr:cNvSpPr>
            <a:spLocks noChangeArrowheads="1"/>
          </xdr:cNvSpPr>
        </xdr:nvSpPr>
        <xdr:spPr bwMode="auto">
          <a:xfrm>
            <a:off x="281" y="588"/>
            <a:ext cx="11" cy="11"/>
          </a:xfrm>
          <a:prstGeom prst="flowChartConnector">
            <a:avLst/>
          </a:prstGeom>
          <a:solidFill>
            <a:srgbClr val="FFFFFF"/>
          </a:solidFill>
          <a:ln w="9525">
            <a:solidFill>
              <a:srgbClr val="000000"/>
            </a:solidFill>
            <a:round/>
            <a:headEnd/>
            <a:tailEnd/>
          </a:ln>
        </xdr:spPr>
      </xdr:sp>
      <xdr:sp macro="" textlink="">
        <xdr:nvSpPr>
          <xdr:cNvPr id="90" name="AutoShape 97">
            <a:extLst>
              <a:ext uri="{FF2B5EF4-FFF2-40B4-BE49-F238E27FC236}">
                <a16:creationId xmlns:a16="http://schemas.microsoft.com/office/drawing/2014/main" id="{00000000-0008-0000-0300-00005A000000}"/>
              </a:ext>
            </a:extLst>
          </xdr:cNvPr>
          <xdr:cNvSpPr>
            <a:spLocks noChangeArrowheads="1"/>
          </xdr:cNvSpPr>
        </xdr:nvSpPr>
        <xdr:spPr bwMode="auto">
          <a:xfrm>
            <a:off x="294" y="577"/>
            <a:ext cx="11" cy="11"/>
          </a:xfrm>
          <a:prstGeom prst="flowChartConnector">
            <a:avLst/>
          </a:prstGeom>
          <a:solidFill>
            <a:srgbClr val="FFFFFF"/>
          </a:solidFill>
          <a:ln w="9525">
            <a:solidFill>
              <a:srgbClr val="000000"/>
            </a:solidFill>
            <a:round/>
            <a:headEnd/>
            <a:tailEnd/>
          </a:ln>
        </xdr:spPr>
      </xdr:sp>
      <xdr:sp macro="" textlink="">
        <xdr:nvSpPr>
          <xdr:cNvPr id="91" name="AutoShape 98">
            <a:extLst>
              <a:ext uri="{FF2B5EF4-FFF2-40B4-BE49-F238E27FC236}">
                <a16:creationId xmlns:a16="http://schemas.microsoft.com/office/drawing/2014/main" id="{00000000-0008-0000-0300-00005B000000}"/>
              </a:ext>
            </a:extLst>
          </xdr:cNvPr>
          <xdr:cNvSpPr>
            <a:spLocks noChangeArrowheads="1"/>
          </xdr:cNvSpPr>
        </xdr:nvSpPr>
        <xdr:spPr bwMode="auto">
          <a:xfrm>
            <a:off x="266" y="583"/>
            <a:ext cx="11" cy="11"/>
          </a:xfrm>
          <a:prstGeom prst="flowChartConnector">
            <a:avLst/>
          </a:prstGeom>
          <a:solidFill>
            <a:srgbClr val="FFFFFF"/>
          </a:solidFill>
          <a:ln w="9525">
            <a:solidFill>
              <a:srgbClr val="000000"/>
            </a:solidFill>
            <a:round/>
            <a:headEnd/>
            <a:tailEnd/>
          </a:ln>
        </xdr:spPr>
      </xdr:sp>
      <xdr:sp macro="" textlink="">
        <xdr:nvSpPr>
          <xdr:cNvPr id="92" name="AutoShape 99">
            <a:extLst>
              <a:ext uri="{FF2B5EF4-FFF2-40B4-BE49-F238E27FC236}">
                <a16:creationId xmlns:a16="http://schemas.microsoft.com/office/drawing/2014/main" id="{00000000-0008-0000-0300-00005C000000}"/>
              </a:ext>
            </a:extLst>
          </xdr:cNvPr>
          <xdr:cNvSpPr>
            <a:spLocks noChangeArrowheads="1"/>
          </xdr:cNvSpPr>
        </xdr:nvSpPr>
        <xdr:spPr bwMode="auto">
          <a:xfrm>
            <a:off x="268" y="598"/>
            <a:ext cx="11" cy="11"/>
          </a:xfrm>
          <a:prstGeom prst="flowChartConnector">
            <a:avLst/>
          </a:prstGeom>
          <a:solidFill>
            <a:srgbClr val="FFFFFF"/>
          </a:solidFill>
          <a:ln w="9525">
            <a:solidFill>
              <a:srgbClr val="000000"/>
            </a:solidFill>
            <a:round/>
            <a:headEnd/>
            <a:tailEnd/>
          </a:ln>
        </xdr:spPr>
      </xdr:sp>
      <xdr:sp macro="" textlink="">
        <xdr:nvSpPr>
          <xdr:cNvPr id="93" name="AutoShape 100">
            <a:extLst>
              <a:ext uri="{FF2B5EF4-FFF2-40B4-BE49-F238E27FC236}">
                <a16:creationId xmlns:a16="http://schemas.microsoft.com/office/drawing/2014/main" id="{00000000-0008-0000-0300-00005D000000}"/>
              </a:ext>
            </a:extLst>
          </xdr:cNvPr>
          <xdr:cNvSpPr>
            <a:spLocks noChangeArrowheads="1"/>
          </xdr:cNvSpPr>
        </xdr:nvSpPr>
        <xdr:spPr bwMode="auto">
          <a:xfrm>
            <a:off x="284" y="601"/>
            <a:ext cx="11" cy="11"/>
          </a:xfrm>
          <a:prstGeom prst="flowChartConnector">
            <a:avLst/>
          </a:prstGeom>
          <a:solidFill>
            <a:srgbClr val="FFFFFF"/>
          </a:solidFill>
          <a:ln w="9525">
            <a:solidFill>
              <a:srgbClr val="000000"/>
            </a:solidFill>
            <a:round/>
            <a:headEnd/>
            <a:tailEnd/>
          </a:ln>
        </xdr:spPr>
      </xdr:sp>
      <xdr:sp macro="" textlink="">
        <xdr:nvSpPr>
          <xdr:cNvPr id="94" name="AutoShape 101">
            <a:extLst>
              <a:ext uri="{FF2B5EF4-FFF2-40B4-BE49-F238E27FC236}">
                <a16:creationId xmlns:a16="http://schemas.microsoft.com/office/drawing/2014/main" id="{00000000-0008-0000-0300-00005E000000}"/>
              </a:ext>
            </a:extLst>
          </xdr:cNvPr>
          <xdr:cNvSpPr>
            <a:spLocks noChangeArrowheads="1"/>
          </xdr:cNvSpPr>
        </xdr:nvSpPr>
        <xdr:spPr bwMode="auto">
          <a:xfrm>
            <a:off x="295" y="592"/>
            <a:ext cx="11" cy="11"/>
          </a:xfrm>
          <a:prstGeom prst="flowChartConnector">
            <a:avLst/>
          </a:prstGeom>
          <a:solidFill>
            <a:srgbClr val="FFFFFF"/>
          </a:solidFill>
          <a:ln w="9525">
            <a:solidFill>
              <a:srgbClr val="000000"/>
            </a:solidFill>
            <a:round/>
            <a:headEnd/>
            <a:tailEnd/>
          </a:ln>
        </xdr:spPr>
      </xdr:sp>
    </xdr:grpSp>
    <xdr:clientData/>
  </xdr:twoCellAnchor>
  <xdr:twoCellAnchor>
    <xdr:from>
      <xdr:col>3</xdr:col>
      <xdr:colOff>857250</xdr:colOff>
      <xdr:row>34</xdr:row>
      <xdr:rowOff>104775</xdr:rowOff>
    </xdr:from>
    <xdr:to>
      <xdr:col>3</xdr:col>
      <xdr:colOff>952500</xdr:colOff>
      <xdr:row>35</xdr:row>
      <xdr:rowOff>0</xdr:rowOff>
    </xdr:to>
    <xdr:sp macro="" textlink="">
      <xdr:nvSpPr>
        <xdr:cNvPr id="95" name="AutoShape 102">
          <a:extLst>
            <a:ext uri="{FF2B5EF4-FFF2-40B4-BE49-F238E27FC236}">
              <a16:creationId xmlns:a16="http://schemas.microsoft.com/office/drawing/2014/main" id="{00000000-0008-0000-0300-00005F000000}"/>
            </a:ext>
          </a:extLst>
        </xdr:cNvPr>
        <xdr:cNvSpPr>
          <a:spLocks noChangeArrowheads="1"/>
        </xdr:cNvSpPr>
      </xdr:nvSpPr>
      <xdr:spPr bwMode="auto">
        <a:xfrm>
          <a:off x="2419350" y="7000875"/>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952500</xdr:colOff>
      <xdr:row>36</xdr:row>
      <xdr:rowOff>19050</xdr:rowOff>
    </xdr:from>
    <xdr:to>
      <xdr:col>3</xdr:col>
      <xdr:colOff>1047750</xdr:colOff>
      <xdr:row>36</xdr:row>
      <xdr:rowOff>104775</xdr:rowOff>
    </xdr:to>
    <xdr:sp macro="" textlink="">
      <xdr:nvSpPr>
        <xdr:cNvPr id="96" name="AutoShape 104">
          <a:extLst>
            <a:ext uri="{FF2B5EF4-FFF2-40B4-BE49-F238E27FC236}">
              <a16:creationId xmlns:a16="http://schemas.microsoft.com/office/drawing/2014/main" id="{00000000-0008-0000-0300-000060000000}"/>
            </a:ext>
          </a:extLst>
        </xdr:cNvPr>
        <xdr:cNvSpPr>
          <a:spLocks noChangeArrowheads="1"/>
        </xdr:cNvSpPr>
      </xdr:nvSpPr>
      <xdr:spPr bwMode="auto">
        <a:xfrm>
          <a:off x="2514600" y="729615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990600</xdr:colOff>
      <xdr:row>35</xdr:row>
      <xdr:rowOff>76200</xdr:rowOff>
    </xdr:from>
    <xdr:to>
      <xdr:col>3</xdr:col>
      <xdr:colOff>1085850</xdr:colOff>
      <xdr:row>35</xdr:row>
      <xdr:rowOff>161925</xdr:rowOff>
    </xdr:to>
    <xdr:sp macro="" textlink="">
      <xdr:nvSpPr>
        <xdr:cNvPr id="97" name="AutoShape 105">
          <a:extLst>
            <a:ext uri="{FF2B5EF4-FFF2-40B4-BE49-F238E27FC236}">
              <a16:creationId xmlns:a16="http://schemas.microsoft.com/office/drawing/2014/main" id="{00000000-0008-0000-0300-000061000000}"/>
            </a:ext>
          </a:extLst>
        </xdr:cNvPr>
        <xdr:cNvSpPr>
          <a:spLocks noChangeArrowheads="1"/>
        </xdr:cNvSpPr>
      </xdr:nvSpPr>
      <xdr:spPr bwMode="auto">
        <a:xfrm>
          <a:off x="2552700" y="716280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276225</xdr:colOff>
      <xdr:row>44</xdr:row>
      <xdr:rowOff>0</xdr:rowOff>
    </xdr:from>
    <xdr:to>
      <xdr:col>3</xdr:col>
      <xdr:colOff>371475</xdr:colOff>
      <xdr:row>44</xdr:row>
      <xdr:rowOff>85725</xdr:rowOff>
    </xdr:to>
    <xdr:sp macro="" textlink="">
      <xdr:nvSpPr>
        <xdr:cNvPr id="98" name="AutoShape 106">
          <a:extLst>
            <a:ext uri="{FF2B5EF4-FFF2-40B4-BE49-F238E27FC236}">
              <a16:creationId xmlns:a16="http://schemas.microsoft.com/office/drawing/2014/main" id="{00000000-0008-0000-0300-000062000000}"/>
            </a:ext>
          </a:extLst>
        </xdr:cNvPr>
        <xdr:cNvSpPr>
          <a:spLocks noChangeArrowheads="1"/>
        </xdr:cNvSpPr>
      </xdr:nvSpPr>
      <xdr:spPr bwMode="auto">
        <a:xfrm>
          <a:off x="1838325" y="880110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542925</xdr:colOff>
      <xdr:row>43</xdr:row>
      <xdr:rowOff>76200</xdr:rowOff>
    </xdr:from>
    <xdr:to>
      <xdr:col>3</xdr:col>
      <xdr:colOff>638175</xdr:colOff>
      <xdr:row>43</xdr:row>
      <xdr:rowOff>161925</xdr:rowOff>
    </xdr:to>
    <xdr:sp macro="" textlink="">
      <xdr:nvSpPr>
        <xdr:cNvPr id="99" name="AutoShape 107">
          <a:extLst>
            <a:ext uri="{FF2B5EF4-FFF2-40B4-BE49-F238E27FC236}">
              <a16:creationId xmlns:a16="http://schemas.microsoft.com/office/drawing/2014/main" id="{00000000-0008-0000-0300-000063000000}"/>
            </a:ext>
          </a:extLst>
        </xdr:cNvPr>
        <xdr:cNvSpPr>
          <a:spLocks noChangeArrowheads="1"/>
        </xdr:cNvSpPr>
      </xdr:nvSpPr>
      <xdr:spPr bwMode="auto">
        <a:xfrm>
          <a:off x="2105025" y="868680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923925</xdr:colOff>
      <xdr:row>44</xdr:row>
      <xdr:rowOff>19050</xdr:rowOff>
    </xdr:from>
    <xdr:to>
      <xdr:col>3</xdr:col>
      <xdr:colOff>1019175</xdr:colOff>
      <xdr:row>44</xdr:row>
      <xdr:rowOff>104775</xdr:rowOff>
    </xdr:to>
    <xdr:sp macro="" textlink="">
      <xdr:nvSpPr>
        <xdr:cNvPr id="100" name="AutoShape 108">
          <a:extLst>
            <a:ext uri="{FF2B5EF4-FFF2-40B4-BE49-F238E27FC236}">
              <a16:creationId xmlns:a16="http://schemas.microsoft.com/office/drawing/2014/main" id="{00000000-0008-0000-0300-000064000000}"/>
            </a:ext>
          </a:extLst>
        </xdr:cNvPr>
        <xdr:cNvSpPr>
          <a:spLocks noChangeArrowheads="1"/>
        </xdr:cNvSpPr>
      </xdr:nvSpPr>
      <xdr:spPr bwMode="auto">
        <a:xfrm>
          <a:off x="2486025" y="882015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1162050</xdr:colOff>
      <xdr:row>43</xdr:row>
      <xdr:rowOff>57150</xdr:rowOff>
    </xdr:from>
    <xdr:to>
      <xdr:col>3</xdr:col>
      <xdr:colOff>1257300</xdr:colOff>
      <xdr:row>43</xdr:row>
      <xdr:rowOff>142875</xdr:rowOff>
    </xdr:to>
    <xdr:sp macro="" textlink="">
      <xdr:nvSpPr>
        <xdr:cNvPr id="101" name="AutoShape 109">
          <a:extLst>
            <a:ext uri="{FF2B5EF4-FFF2-40B4-BE49-F238E27FC236}">
              <a16:creationId xmlns:a16="http://schemas.microsoft.com/office/drawing/2014/main" id="{00000000-0008-0000-0300-000065000000}"/>
            </a:ext>
          </a:extLst>
        </xdr:cNvPr>
        <xdr:cNvSpPr>
          <a:spLocks noChangeArrowheads="1"/>
        </xdr:cNvSpPr>
      </xdr:nvSpPr>
      <xdr:spPr bwMode="auto">
        <a:xfrm>
          <a:off x="2724150" y="8667750"/>
          <a:ext cx="95250" cy="85725"/>
        </a:xfrm>
        <a:prstGeom prst="flowChartConnector">
          <a:avLst/>
        </a:prstGeom>
        <a:solidFill>
          <a:srgbClr val="FFFFFF"/>
        </a:solidFill>
        <a:ln w="9525">
          <a:solidFill>
            <a:srgbClr val="000000"/>
          </a:solidFill>
          <a:round/>
          <a:headEnd/>
          <a:tailEnd/>
        </a:ln>
      </xdr:spPr>
    </xdr:sp>
    <xdr:clientData/>
  </xdr:twoCellAnchor>
  <xdr:twoCellAnchor>
    <xdr:from>
      <xdr:col>4</xdr:col>
      <xdr:colOff>95250</xdr:colOff>
      <xdr:row>44</xdr:row>
      <xdr:rowOff>0</xdr:rowOff>
    </xdr:from>
    <xdr:to>
      <xdr:col>4</xdr:col>
      <xdr:colOff>190500</xdr:colOff>
      <xdr:row>44</xdr:row>
      <xdr:rowOff>85725</xdr:rowOff>
    </xdr:to>
    <xdr:sp macro="" textlink="">
      <xdr:nvSpPr>
        <xdr:cNvPr id="102" name="AutoShape 110">
          <a:extLst>
            <a:ext uri="{FF2B5EF4-FFF2-40B4-BE49-F238E27FC236}">
              <a16:creationId xmlns:a16="http://schemas.microsoft.com/office/drawing/2014/main" id="{00000000-0008-0000-0300-000066000000}"/>
            </a:ext>
          </a:extLst>
        </xdr:cNvPr>
        <xdr:cNvSpPr>
          <a:spLocks noChangeArrowheads="1"/>
        </xdr:cNvSpPr>
      </xdr:nvSpPr>
      <xdr:spPr bwMode="auto">
        <a:xfrm>
          <a:off x="3057525" y="880110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152400</xdr:colOff>
      <xdr:row>42</xdr:row>
      <xdr:rowOff>152400</xdr:rowOff>
    </xdr:from>
    <xdr:to>
      <xdr:col>3</xdr:col>
      <xdr:colOff>247650</xdr:colOff>
      <xdr:row>43</xdr:row>
      <xdr:rowOff>47625</xdr:rowOff>
    </xdr:to>
    <xdr:sp macro="" textlink="">
      <xdr:nvSpPr>
        <xdr:cNvPr id="103" name="AutoShape 112">
          <a:extLst>
            <a:ext uri="{FF2B5EF4-FFF2-40B4-BE49-F238E27FC236}">
              <a16:creationId xmlns:a16="http://schemas.microsoft.com/office/drawing/2014/main" id="{00000000-0008-0000-0300-000067000000}"/>
            </a:ext>
          </a:extLst>
        </xdr:cNvPr>
        <xdr:cNvSpPr>
          <a:spLocks noChangeArrowheads="1"/>
        </xdr:cNvSpPr>
      </xdr:nvSpPr>
      <xdr:spPr bwMode="auto">
        <a:xfrm>
          <a:off x="1714500" y="857250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828675</xdr:colOff>
      <xdr:row>42</xdr:row>
      <xdr:rowOff>133350</xdr:rowOff>
    </xdr:from>
    <xdr:to>
      <xdr:col>3</xdr:col>
      <xdr:colOff>923925</xdr:colOff>
      <xdr:row>43</xdr:row>
      <xdr:rowOff>19050</xdr:rowOff>
    </xdr:to>
    <xdr:sp macro="" textlink="">
      <xdr:nvSpPr>
        <xdr:cNvPr id="104" name="AutoShape 113">
          <a:extLst>
            <a:ext uri="{FF2B5EF4-FFF2-40B4-BE49-F238E27FC236}">
              <a16:creationId xmlns:a16="http://schemas.microsoft.com/office/drawing/2014/main" id="{00000000-0008-0000-0300-000068000000}"/>
            </a:ext>
          </a:extLst>
        </xdr:cNvPr>
        <xdr:cNvSpPr>
          <a:spLocks noChangeArrowheads="1"/>
        </xdr:cNvSpPr>
      </xdr:nvSpPr>
      <xdr:spPr bwMode="auto">
        <a:xfrm>
          <a:off x="2390775" y="8553450"/>
          <a:ext cx="95250" cy="76200"/>
        </a:xfrm>
        <a:prstGeom prst="flowChartConnector">
          <a:avLst/>
        </a:prstGeom>
        <a:solidFill>
          <a:srgbClr val="FFFFFF"/>
        </a:solidFill>
        <a:ln w="9525">
          <a:solidFill>
            <a:srgbClr val="000000"/>
          </a:solidFill>
          <a:round/>
          <a:headEnd/>
          <a:tailEnd/>
        </a:ln>
      </xdr:spPr>
    </xdr:sp>
    <xdr:clientData/>
  </xdr:twoCellAnchor>
  <xdr:twoCellAnchor>
    <xdr:from>
      <xdr:col>3</xdr:col>
      <xdr:colOff>1381125</xdr:colOff>
      <xdr:row>42</xdr:row>
      <xdr:rowOff>133350</xdr:rowOff>
    </xdr:from>
    <xdr:to>
      <xdr:col>4</xdr:col>
      <xdr:colOff>76200</xdr:colOff>
      <xdr:row>43</xdr:row>
      <xdr:rowOff>19050</xdr:rowOff>
    </xdr:to>
    <xdr:sp macro="" textlink="">
      <xdr:nvSpPr>
        <xdr:cNvPr id="105" name="AutoShape 114">
          <a:extLst>
            <a:ext uri="{FF2B5EF4-FFF2-40B4-BE49-F238E27FC236}">
              <a16:creationId xmlns:a16="http://schemas.microsoft.com/office/drawing/2014/main" id="{00000000-0008-0000-0300-000069000000}"/>
            </a:ext>
          </a:extLst>
        </xdr:cNvPr>
        <xdr:cNvSpPr>
          <a:spLocks noChangeArrowheads="1"/>
        </xdr:cNvSpPr>
      </xdr:nvSpPr>
      <xdr:spPr bwMode="auto">
        <a:xfrm>
          <a:off x="2943225" y="8553450"/>
          <a:ext cx="95250" cy="76200"/>
        </a:xfrm>
        <a:prstGeom prst="flowChartConnector">
          <a:avLst/>
        </a:prstGeom>
        <a:solidFill>
          <a:srgbClr val="FFFFFF"/>
        </a:solidFill>
        <a:ln w="9525">
          <a:solidFill>
            <a:srgbClr val="000000"/>
          </a:solidFill>
          <a:round/>
          <a:headEnd/>
          <a:tailEnd/>
        </a:ln>
      </xdr:spPr>
    </xdr:sp>
    <xdr:clientData/>
  </xdr:twoCellAnchor>
  <xdr:twoCellAnchor>
    <xdr:from>
      <xdr:col>4</xdr:col>
      <xdr:colOff>257175</xdr:colOff>
      <xdr:row>42</xdr:row>
      <xdr:rowOff>133350</xdr:rowOff>
    </xdr:from>
    <xdr:to>
      <xdr:col>4</xdr:col>
      <xdr:colOff>352425</xdr:colOff>
      <xdr:row>43</xdr:row>
      <xdr:rowOff>28575</xdr:rowOff>
    </xdr:to>
    <xdr:sp macro="" textlink="">
      <xdr:nvSpPr>
        <xdr:cNvPr id="106" name="AutoShape 115">
          <a:extLst>
            <a:ext uri="{FF2B5EF4-FFF2-40B4-BE49-F238E27FC236}">
              <a16:creationId xmlns:a16="http://schemas.microsoft.com/office/drawing/2014/main" id="{00000000-0008-0000-0300-00006A000000}"/>
            </a:ext>
          </a:extLst>
        </xdr:cNvPr>
        <xdr:cNvSpPr>
          <a:spLocks noChangeArrowheads="1"/>
        </xdr:cNvSpPr>
      </xdr:nvSpPr>
      <xdr:spPr bwMode="auto">
        <a:xfrm>
          <a:off x="3219450" y="855345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180975</xdr:colOff>
      <xdr:row>40</xdr:row>
      <xdr:rowOff>57150</xdr:rowOff>
    </xdr:from>
    <xdr:to>
      <xdr:col>3</xdr:col>
      <xdr:colOff>857250</xdr:colOff>
      <xdr:row>42</xdr:row>
      <xdr:rowOff>9525</xdr:rowOff>
    </xdr:to>
    <xdr:grpSp>
      <xdr:nvGrpSpPr>
        <xdr:cNvPr id="107" name="Group 124">
          <a:extLst>
            <a:ext uri="{FF2B5EF4-FFF2-40B4-BE49-F238E27FC236}">
              <a16:creationId xmlns:a16="http://schemas.microsoft.com/office/drawing/2014/main" id="{00000000-0008-0000-0300-00006B000000}"/>
            </a:ext>
          </a:extLst>
        </xdr:cNvPr>
        <xdr:cNvGrpSpPr>
          <a:grpSpLocks/>
        </xdr:cNvGrpSpPr>
      </xdr:nvGrpSpPr>
      <xdr:grpSpPr bwMode="auto">
        <a:xfrm rot="5400000">
          <a:off x="1914525" y="7924800"/>
          <a:ext cx="333375" cy="676275"/>
          <a:chOff x="160" y="727"/>
          <a:chExt cx="43" cy="80"/>
        </a:xfrm>
      </xdr:grpSpPr>
      <xdr:sp macro="" textlink="">
        <xdr:nvSpPr>
          <xdr:cNvPr id="108" name="AutoShape 125">
            <a:extLst>
              <a:ext uri="{FF2B5EF4-FFF2-40B4-BE49-F238E27FC236}">
                <a16:creationId xmlns:a16="http://schemas.microsoft.com/office/drawing/2014/main" id="{00000000-0008-0000-0300-00006C000000}"/>
              </a:ext>
            </a:extLst>
          </xdr:cNvPr>
          <xdr:cNvSpPr>
            <a:spLocks noChangeArrowheads="1"/>
          </xdr:cNvSpPr>
        </xdr:nvSpPr>
        <xdr:spPr bwMode="auto">
          <a:xfrm>
            <a:off x="160" y="727"/>
            <a:ext cx="11" cy="11"/>
          </a:xfrm>
          <a:prstGeom prst="flowChartConnector">
            <a:avLst/>
          </a:prstGeom>
          <a:solidFill>
            <a:srgbClr val="FFFFFF"/>
          </a:solidFill>
          <a:ln w="9525">
            <a:solidFill>
              <a:srgbClr val="000000"/>
            </a:solidFill>
            <a:round/>
            <a:headEnd/>
            <a:tailEnd/>
          </a:ln>
        </xdr:spPr>
      </xdr:sp>
      <xdr:sp macro="" textlink="">
        <xdr:nvSpPr>
          <xdr:cNvPr id="109" name="AutoShape 126">
            <a:extLst>
              <a:ext uri="{FF2B5EF4-FFF2-40B4-BE49-F238E27FC236}">
                <a16:creationId xmlns:a16="http://schemas.microsoft.com/office/drawing/2014/main" id="{00000000-0008-0000-0300-00006D000000}"/>
              </a:ext>
            </a:extLst>
          </xdr:cNvPr>
          <xdr:cNvSpPr>
            <a:spLocks noChangeArrowheads="1"/>
          </xdr:cNvSpPr>
        </xdr:nvSpPr>
        <xdr:spPr bwMode="auto">
          <a:xfrm>
            <a:off x="160" y="752"/>
            <a:ext cx="11" cy="11"/>
          </a:xfrm>
          <a:prstGeom prst="flowChartConnector">
            <a:avLst/>
          </a:prstGeom>
          <a:solidFill>
            <a:srgbClr val="FFFFFF"/>
          </a:solidFill>
          <a:ln w="9525">
            <a:solidFill>
              <a:srgbClr val="000000"/>
            </a:solidFill>
            <a:round/>
            <a:headEnd/>
            <a:tailEnd/>
          </a:ln>
        </xdr:spPr>
      </xdr:sp>
      <xdr:sp macro="" textlink="">
        <xdr:nvSpPr>
          <xdr:cNvPr id="110" name="AutoShape 127">
            <a:extLst>
              <a:ext uri="{FF2B5EF4-FFF2-40B4-BE49-F238E27FC236}">
                <a16:creationId xmlns:a16="http://schemas.microsoft.com/office/drawing/2014/main" id="{00000000-0008-0000-0300-00006E000000}"/>
              </a:ext>
            </a:extLst>
          </xdr:cNvPr>
          <xdr:cNvSpPr>
            <a:spLocks noChangeArrowheads="1"/>
          </xdr:cNvSpPr>
        </xdr:nvSpPr>
        <xdr:spPr bwMode="auto">
          <a:xfrm>
            <a:off x="160" y="774"/>
            <a:ext cx="11" cy="11"/>
          </a:xfrm>
          <a:prstGeom prst="flowChartConnector">
            <a:avLst/>
          </a:prstGeom>
          <a:solidFill>
            <a:srgbClr val="FFFFFF"/>
          </a:solidFill>
          <a:ln w="9525">
            <a:solidFill>
              <a:srgbClr val="000000"/>
            </a:solidFill>
            <a:round/>
            <a:headEnd/>
            <a:tailEnd/>
          </a:ln>
        </xdr:spPr>
      </xdr:sp>
      <xdr:sp macro="" textlink="">
        <xdr:nvSpPr>
          <xdr:cNvPr id="111" name="Line 128">
            <a:extLst>
              <a:ext uri="{FF2B5EF4-FFF2-40B4-BE49-F238E27FC236}">
                <a16:creationId xmlns:a16="http://schemas.microsoft.com/office/drawing/2014/main" id="{00000000-0008-0000-0300-00006F000000}"/>
              </a:ext>
            </a:extLst>
          </xdr:cNvPr>
          <xdr:cNvSpPr>
            <a:spLocks noChangeShapeType="1"/>
          </xdr:cNvSpPr>
        </xdr:nvSpPr>
        <xdr:spPr bwMode="auto">
          <a:xfrm>
            <a:off x="174" y="732"/>
            <a:ext cx="28" cy="0"/>
          </a:xfrm>
          <a:prstGeom prst="line">
            <a:avLst/>
          </a:prstGeom>
          <a:noFill/>
          <a:ln w="9525">
            <a:solidFill>
              <a:srgbClr val="000000"/>
            </a:solidFill>
            <a:round/>
            <a:headEnd/>
            <a:tailEnd type="triangle" w="med" len="med"/>
          </a:ln>
        </xdr:spPr>
      </xdr:sp>
      <xdr:sp macro="" textlink="">
        <xdr:nvSpPr>
          <xdr:cNvPr id="112" name="Line 129">
            <a:extLst>
              <a:ext uri="{FF2B5EF4-FFF2-40B4-BE49-F238E27FC236}">
                <a16:creationId xmlns:a16="http://schemas.microsoft.com/office/drawing/2014/main" id="{00000000-0008-0000-0300-000070000000}"/>
              </a:ext>
            </a:extLst>
          </xdr:cNvPr>
          <xdr:cNvSpPr>
            <a:spLocks noChangeShapeType="1"/>
          </xdr:cNvSpPr>
        </xdr:nvSpPr>
        <xdr:spPr bwMode="auto">
          <a:xfrm>
            <a:off x="175" y="757"/>
            <a:ext cx="28" cy="0"/>
          </a:xfrm>
          <a:prstGeom prst="line">
            <a:avLst/>
          </a:prstGeom>
          <a:noFill/>
          <a:ln w="9525">
            <a:solidFill>
              <a:srgbClr val="000000"/>
            </a:solidFill>
            <a:round/>
            <a:headEnd/>
            <a:tailEnd type="triangle" w="med" len="med"/>
          </a:ln>
        </xdr:spPr>
      </xdr:sp>
      <xdr:sp macro="" textlink="">
        <xdr:nvSpPr>
          <xdr:cNvPr id="113" name="Line 130">
            <a:extLst>
              <a:ext uri="{FF2B5EF4-FFF2-40B4-BE49-F238E27FC236}">
                <a16:creationId xmlns:a16="http://schemas.microsoft.com/office/drawing/2014/main" id="{00000000-0008-0000-0300-000071000000}"/>
              </a:ext>
            </a:extLst>
          </xdr:cNvPr>
          <xdr:cNvSpPr>
            <a:spLocks noChangeShapeType="1"/>
          </xdr:cNvSpPr>
        </xdr:nvSpPr>
        <xdr:spPr bwMode="auto">
          <a:xfrm>
            <a:off x="175" y="778"/>
            <a:ext cx="28" cy="0"/>
          </a:xfrm>
          <a:prstGeom prst="line">
            <a:avLst/>
          </a:prstGeom>
          <a:noFill/>
          <a:ln w="9525">
            <a:solidFill>
              <a:srgbClr val="000000"/>
            </a:solidFill>
            <a:round/>
            <a:headEnd/>
            <a:tailEnd type="triangle" w="med" len="med"/>
          </a:ln>
        </xdr:spPr>
      </xdr:sp>
      <xdr:sp macro="" textlink="">
        <xdr:nvSpPr>
          <xdr:cNvPr id="114" name="Line 131">
            <a:extLst>
              <a:ext uri="{FF2B5EF4-FFF2-40B4-BE49-F238E27FC236}">
                <a16:creationId xmlns:a16="http://schemas.microsoft.com/office/drawing/2014/main" id="{00000000-0008-0000-0300-000072000000}"/>
              </a:ext>
            </a:extLst>
          </xdr:cNvPr>
          <xdr:cNvSpPr>
            <a:spLocks noChangeShapeType="1"/>
          </xdr:cNvSpPr>
        </xdr:nvSpPr>
        <xdr:spPr bwMode="auto">
          <a:xfrm>
            <a:off x="174" y="801"/>
            <a:ext cx="28" cy="0"/>
          </a:xfrm>
          <a:prstGeom prst="line">
            <a:avLst/>
          </a:prstGeom>
          <a:noFill/>
          <a:ln w="9525">
            <a:solidFill>
              <a:srgbClr val="000000"/>
            </a:solidFill>
            <a:round/>
            <a:headEnd/>
            <a:tailEnd type="triangle" w="med" len="med"/>
          </a:ln>
        </xdr:spPr>
      </xdr:sp>
      <xdr:sp macro="" textlink="">
        <xdr:nvSpPr>
          <xdr:cNvPr id="115" name="AutoShape 132">
            <a:extLst>
              <a:ext uri="{FF2B5EF4-FFF2-40B4-BE49-F238E27FC236}">
                <a16:creationId xmlns:a16="http://schemas.microsoft.com/office/drawing/2014/main" id="{00000000-0008-0000-0300-000073000000}"/>
              </a:ext>
            </a:extLst>
          </xdr:cNvPr>
          <xdr:cNvSpPr>
            <a:spLocks noChangeArrowheads="1"/>
          </xdr:cNvSpPr>
        </xdr:nvSpPr>
        <xdr:spPr bwMode="auto">
          <a:xfrm>
            <a:off x="160" y="796"/>
            <a:ext cx="11" cy="11"/>
          </a:xfrm>
          <a:prstGeom prst="flowChartConnector">
            <a:avLst/>
          </a:prstGeom>
          <a:solidFill>
            <a:srgbClr val="FFFFFF"/>
          </a:solidFill>
          <a:ln w="9525">
            <a:solidFill>
              <a:srgbClr val="000000"/>
            </a:solidFill>
            <a:round/>
            <a:headEnd/>
            <a:tailEnd/>
          </a:ln>
        </xdr:spPr>
      </xdr:sp>
    </xdr:grpSp>
    <xdr:clientData/>
  </xdr:twoCellAnchor>
  <xdr:twoCellAnchor>
    <xdr:from>
      <xdr:col>3</xdr:col>
      <xdr:colOff>962025</xdr:colOff>
      <xdr:row>40</xdr:row>
      <xdr:rowOff>57150</xdr:rowOff>
    </xdr:from>
    <xdr:to>
      <xdr:col>4</xdr:col>
      <xdr:colOff>247650</xdr:colOff>
      <xdr:row>42</xdr:row>
      <xdr:rowOff>9525</xdr:rowOff>
    </xdr:to>
    <xdr:grpSp>
      <xdr:nvGrpSpPr>
        <xdr:cNvPr id="116" name="Group 133">
          <a:extLst>
            <a:ext uri="{FF2B5EF4-FFF2-40B4-BE49-F238E27FC236}">
              <a16:creationId xmlns:a16="http://schemas.microsoft.com/office/drawing/2014/main" id="{00000000-0008-0000-0300-000074000000}"/>
            </a:ext>
          </a:extLst>
        </xdr:cNvPr>
        <xdr:cNvGrpSpPr>
          <a:grpSpLocks/>
        </xdr:cNvGrpSpPr>
      </xdr:nvGrpSpPr>
      <xdr:grpSpPr bwMode="auto">
        <a:xfrm rot="5400000">
          <a:off x="2700337" y="7920038"/>
          <a:ext cx="333375" cy="685800"/>
          <a:chOff x="160" y="727"/>
          <a:chExt cx="43" cy="80"/>
        </a:xfrm>
      </xdr:grpSpPr>
      <xdr:sp macro="" textlink="">
        <xdr:nvSpPr>
          <xdr:cNvPr id="117" name="AutoShape 134">
            <a:extLst>
              <a:ext uri="{FF2B5EF4-FFF2-40B4-BE49-F238E27FC236}">
                <a16:creationId xmlns:a16="http://schemas.microsoft.com/office/drawing/2014/main" id="{00000000-0008-0000-0300-000075000000}"/>
              </a:ext>
            </a:extLst>
          </xdr:cNvPr>
          <xdr:cNvSpPr>
            <a:spLocks noChangeArrowheads="1"/>
          </xdr:cNvSpPr>
        </xdr:nvSpPr>
        <xdr:spPr bwMode="auto">
          <a:xfrm>
            <a:off x="160" y="727"/>
            <a:ext cx="11" cy="11"/>
          </a:xfrm>
          <a:prstGeom prst="flowChartConnector">
            <a:avLst/>
          </a:prstGeom>
          <a:solidFill>
            <a:srgbClr val="FFFFFF"/>
          </a:solidFill>
          <a:ln w="9525">
            <a:solidFill>
              <a:srgbClr val="000000"/>
            </a:solidFill>
            <a:round/>
            <a:headEnd/>
            <a:tailEnd/>
          </a:ln>
        </xdr:spPr>
      </xdr:sp>
      <xdr:sp macro="" textlink="">
        <xdr:nvSpPr>
          <xdr:cNvPr id="118" name="AutoShape 135">
            <a:extLst>
              <a:ext uri="{FF2B5EF4-FFF2-40B4-BE49-F238E27FC236}">
                <a16:creationId xmlns:a16="http://schemas.microsoft.com/office/drawing/2014/main" id="{00000000-0008-0000-0300-000076000000}"/>
              </a:ext>
            </a:extLst>
          </xdr:cNvPr>
          <xdr:cNvSpPr>
            <a:spLocks noChangeArrowheads="1"/>
          </xdr:cNvSpPr>
        </xdr:nvSpPr>
        <xdr:spPr bwMode="auto">
          <a:xfrm>
            <a:off x="160" y="752"/>
            <a:ext cx="11" cy="11"/>
          </a:xfrm>
          <a:prstGeom prst="flowChartConnector">
            <a:avLst/>
          </a:prstGeom>
          <a:solidFill>
            <a:srgbClr val="FFFFFF"/>
          </a:solidFill>
          <a:ln w="9525">
            <a:solidFill>
              <a:srgbClr val="000000"/>
            </a:solidFill>
            <a:round/>
            <a:headEnd/>
            <a:tailEnd/>
          </a:ln>
        </xdr:spPr>
      </xdr:sp>
      <xdr:sp macro="" textlink="">
        <xdr:nvSpPr>
          <xdr:cNvPr id="119" name="AutoShape 136">
            <a:extLst>
              <a:ext uri="{FF2B5EF4-FFF2-40B4-BE49-F238E27FC236}">
                <a16:creationId xmlns:a16="http://schemas.microsoft.com/office/drawing/2014/main" id="{00000000-0008-0000-0300-000077000000}"/>
              </a:ext>
            </a:extLst>
          </xdr:cNvPr>
          <xdr:cNvSpPr>
            <a:spLocks noChangeArrowheads="1"/>
          </xdr:cNvSpPr>
        </xdr:nvSpPr>
        <xdr:spPr bwMode="auto">
          <a:xfrm>
            <a:off x="160" y="774"/>
            <a:ext cx="11" cy="11"/>
          </a:xfrm>
          <a:prstGeom prst="flowChartConnector">
            <a:avLst/>
          </a:prstGeom>
          <a:solidFill>
            <a:srgbClr val="FFFFFF"/>
          </a:solidFill>
          <a:ln w="9525">
            <a:solidFill>
              <a:srgbClr val="000000"/>
            </a:solidFill>
            <a:round/>
            <a:headEnd/>
            <a:tailEnd/>
          </a:ln>
        </xdr:spPr>
      </xdr:sp>
      <xdr:sp macro="" textlink="">
        <xdr:nvSpPr>
          <xdr:cNvPr id="120" name="Line 137">
            <a:extLst>
              <a:ext uri="{FF2B5EF4-FFF2-40B4-BE49-F238E27FC236}">
                <a16:creationId xmlns:a16="http://schemas.microsoft.com/office/drawing/2014/main" id="{00000000-0008-0000-0300-000078000000}"/>
              </a:ext>
            </a:extLst>
          </xdr:cNvPr>
          <xdr:cNvSpPr>
            <a:spLocks noChangeShapeType="1"/>
          </xdr:cNvSpPr>
        </xdr:nvSpPr>
        <xdr:spPr bwMode="auto">
          <a:xfrm>
            <a:off x="174" y="732"/>
            <a:ext cx="28" cy="0"/>
          </a:xfrm>
          <a:prstGeom prst="line">
            <a:avLst/>
          </a:prstGeom>
          <a:noFill/>
          <a:ln w="9525">
            <a:solidFill>
              <a:srgbClr val="000000"/>
            </a:solidFill>
            <a:round/>
            <a:headEnd/>
            <a:tailEnd type="triangle" w="med" len="med"/>
          </a:ln>
        </xdr:spPr>
      </xdr:sp>
      <xdr:sp macro="" textlink="">
        <xdr:nvSpPr>
          <xdr:cNvPr id="121" name="Line 138">
            <a:extLst>
              <a:ext uri="{FF2B5EF4-FFF2-40B4-BE49-F238E27FC236}">
                <a16:creationId xmlns:a16="http://schemas.microsoft.com/office/drawing/2014/main" id="{00000000-0008-0000-0300-000079000000}"/>
              </a:ext>
            </a:extLst>
          </xdr:cNvPr>
          <xdr:cNvSpPr>
            <a:spLocks noChangeShapeType="1"/>
          </xdr:cNvSpPr>
        </xdr:nvSpPr>
        <xdr:spPr bwMode="auto">
          <a:xfrm>
            <a:off x="175" y="757"/>
            <a:ext cx="28" cy="0"/>
          </a:xfrm>
          <a:prstGeom prst="line">
            <a:avLst/>
          </a:prstGeom>
          <a:noFill/>
          <a:ln w="9525">
            <a:solidFill>
              <a:srgbClr val="000000"/>
            </a:solidFill>
            <a:round/>
            <a:headEnd/>
            <a:tailEnd type="triangle" w="med" len="med"/>
          </a:ln>
        </xdr:spPr>
      </xdr:sp>
      <xdr:sp macro="" textlink="">
        <xdr:nvSpPr>
          <xdr:cNvPr id="122" name="Line 139">
            <a:extLst>
              <a:ext uri="{FF2B5EF4-FFF2-40B4-BE49-F238E27FC236}">
                <a16:creationId xmlns:a16="http://schemas.microsoft.com/office/drawing/2014/main" id="{00000000-0008-0000-0300-00007A000000}"/>
              </a:ext>
            </a:extLst>
          </xdr:cNvPr>
          <xdr:cNvSpPr>
            <a:spLocks noChangeShapeType="1"/>
          </xdr:cNvSpPr>
        </xdr:nvSpPr>
        <xdr:spPr bwMode="auto">
          <a:xfrm>
            <a:off x="175" y="778"/>
            <a:ext cx="28" cy="0"/>
          </a:xfrm>
          <a:prstGeom prst="line">
            <a:avLst/>
          </a:prstGeom>
          <a:noFill/>
          <a:ln w="9525">
            <a:solidFill>
              <a:srgbClr val="000000"/>
            </a:solidFill>
            <a:round/>
            <a:headEnd/>
            <a:tailEnd type="triangle" w="med" len="med"/>
          </a:ln>
        </xdr:spPr>
      </xdr:sp>
      <xdr:sp macro="" textlink="">
        <xdr:nvSpPr>
          <xdr:cNvPr id="123" name="Line 140">
            <a:extLst>
              <a:ext uri="{FF2B5EF4-FFF2-40B4-BE49-F238E27FC236}">
                <a16:creationId xmlns:a16="http://schemas.microsoft.com/office/drawing/2014/main" id="{00000000-0008-0000-0300-00007B000000}"/>
              </a:ext>
            </a:extLst>
          </xdr:cNvPr>
          <xdr:cNvSpPr>
            <a:spLocks noChangeShapeType="1"/>
          </xdr:cNvSpPr>
        </xdr:nvSpPr>
        <xdr:spPr bwMode="auto">
          <a:xfrm>
            <a:off x="174" y="801"/>
            <a:ext cx="28" cy="0"/>
          </a:xfrm>
          <a:prstGeom prst="line">
            <a:avLst/>
          </a:prstGeom>
          <a:noFill/>
          <a:ln w="9525">
            <a:solidFill>
              <a:srgbClr val="000000"/>
            </a:solidFill>
            <a:round/>
            <a:headEnd/>
            <a:tailEnd type="triangle" w="med" len="med"/>
          </a:ln>
        </xdr:spPr>
      </xdr:sp>
      <xdr:sp macro="" textlink="">
        <xdr:nvSpPr>
          <xdr:cNvPr id="124" name="AutoShape 141">
            <a:extLst>
              <a:ext uri="{FF2B5EF4-FFF2-40B4-BE49-F238E27FC236}">
                <a16:creationId xmlns:a16="http://schemas.microsoft.com/office/drawing/2014/main" id="{00000000-0008-0000-0300-00007C000000}"/>
              </a:ext>
            </a:extLst>
          </xdr:cNvPr>
          <xdr:cNvSpPr>
            <a:spLocks noChangeArrowheads="1"/>
          </xdr:cNvSpPr>
        </xdr:nvSpPr>
        <xdr:spPr bwMode="auto">
          <a:xfrm>
            <a:off x="160" y="796"/>
            <a:ext cx="11" cy="11"/>
          </a:xfrm>
          <a:prstGeom prst="flowChartConnector">
            <a:avLst/>
          </a:prstGeom>
          <a:solidFill>
            <a:srgbClr val="FFFFFF"/>
          </a:solidFill>
          <a:ln w="9525">
            <a:solidFill>
              <a:srgbClr val="000000"/>
            </a:solidFill>
            <a:round/>
            <a:headEnd/>
            <a:tailEnd/>
          </a:ln>
        </xdr:spPr>
      </xdr:sp>
    </xdr:grpSp>
    <xdr:clientData/>
  </xdr:twoCellAnchor>
  <xdr:twoCellAnchor>
    <xdr:from>
      <xdr:col>3</xdr:col>
      <xdr:colOff>28575</xdr:colOff>
      <xdr:row>51</xdr:row>
      <xdr:rowOff>19050</xdr:rowOff>
    </xdr:from>
    <xdr:to>
      <xdr:col>3</xdr:col>
      <xdr:colOff>123825</xdr:colOff>
      <xdr:row>51</xdr:row>
      <xdr:rowOff>104775</xdr:rowOff>
    </xdr:to>
    <xdr:sp macro="" textlink="">
      <xdr:nvSpPr>
        <xdr:cNvPr id="125" name="AutoShape 142">
          <a:extLst>
            <a:ext uri="{FF2B5EF4-FFF2-40B4-BE49-F238E27FC236}">
              <a16:creationId xmlns:a16="http://schemas.microsoft.com/office/drawing/2014/main" id="{00000000-0008-0000-0300-00007D000000}"/>
            </a:ext>
          </a:extLst>
        </xdr:cNvPr>
        <xdr:cNvSpPr>
          <a:spLocks noChangeArrowheads="1"/>
        </xdr:cNvSpPr>
      </xdr:nvSpPr>
      <xdr:spPr bwMode="auto">
        <a:xfrm>
          <a:off x="1590675" y="1015365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152400</xdr:colOff>
      <xdr:row>51</xdr:row>
      <xdr:rowOff>19050</xdr:rowOff>
    </xdr:from>
    <xdr:to>
      <xdr:col>3</xdr:col>
      <xdr:colOff>247650</xdr:colOff>
      <xdr:row>51</xdr:row>
      <xdr:rowOff>104775</xdr:rowOff>
    </xdr:to>
    <xdr:sp macro="" textlink="">
      <xdr:nvSpPr>
        <xdr:cNvPr id="126" name="AutoShape 143">
          <a:extLst>
            <a:ext uri="{FF2B5EF4-FFF2-40B4-BE49-F238E27FC236}">
              <a16:creationId xmlns:a16="http://schemas.microsoft.com/office/drawing/2014/main" id="{00000000-0008-0000-0300-00007E000000}"/>
            </a:ext>
          </a:extLst>
        </xdr:cNvPr>
        <xdr:cNvSpPr>
          <a:spLocks noChangeArrowheads="1"/>
        </xdr:cNvSpPr>
      </xdr:nvSpPr>
      <xdr:spPr bwMode="auto">
        <a:xfrm>
          <a:off x="1714500" y="1015365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266700</xdr:colOff>
      <xdr:row>51</xdr:row>
      <xdr:rowOff>19050</xdr:rowOff>
    </xdr:from>
    <xdr:to>
      <xdr:col>3</xdr:col>
      <xdr:colOff>361950</xdr:colOff>
      <xdr:row>51</xdr:row>
      <xdr:rowOff>104775</xdr:rowOff>
    </xdr:to>
    <xdr:sp macro="" textlink="">
      <xdr:nvSpPr>
        <xdr:cNvPr id="127" name="AutoShape 144">
          <a:extLst>
            <a:ext uri="{FF2B5EF4-FFF2-40B4-BE49-F238E27FC236}">
              <a16:creationId xmlns:a16="http://schemas.microsoft.com/office/drawing/2014/main" id="{00000000-0008-0000-0300-00007F000000}"/>
            </a:ext>
          </a:extLst>
        </xdr:cNvPr>
        <xdr:cNvSpPr>
          <a:spLocks noChangeArrowheads="1"/>
        </xdr:cNvSpPr>
      </xdr:nvSpPr>
      <xdr:spPr bwMode="auto">
        <a:xfrm>
          <a:off x="1828800" y="1015365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390525</xdr:colOff>
      <xdr:row>51</xdr:row>
      <xdr:rowOff>19050</xdr:rowOff>
    </xdr:from>
    <xdr:to>
      <xdr:col>3</xdr:col>
      <xdr:colOff>485775</xdr:colOff>
      <xdr:row>51</xdr:row>
      <xdr:rowOff>104775</xdr:rowOff>
    </xdr:to>
    <xdr:sp macro="" textlink="">
      <xdr:nvSpPr>
        <xdr:cNvPr id="128" name="AutoShape 145">
          <a:extLst>
            <a:ext uri="{FF2B5EF4-FFF2-40B4-BE49-F238E27FC236}">
              <a16:creationId xmlns:a16="http://schemas.microsoft.com/office/drawing/2014/main" id="{00000000-0008-0000-0300-000080000000}"/>
            </a:ext>
          </a:extLst>
        </xdr:cNvPr>
        <xdr:cNvSpPr>
          <a:spLocks noChangeArrowheads="1"/>
        </xdr:cNvSpPr>
      </xdr:nvSpPr>
      <xdr:spPr bwMode="auto">
        <a:xfrm>
          <a:off x="1952625" y="1015365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657225</xdr:colOff>
      <xdr:row>51</xdr:row>
      <xdr:rowOff>19050</xdr:rowOff>
    </xdr:from>
    <xdr:to>
      <xdr:col>3</xdr:col>
      <xdr:colOff>752475</xdr:colOff>
      <xdr:row>51</xdr:row>
      <xdr:rowOff>104775</xdr:rowOff>
    </xdr:to>
    <xdr:sp macro="" textlink="">
      <xdr:nvSpPr>
        <xdr:cNvPr id="129" name="AutoShape 146">
          <a:extLst>
            <a:ext uri="{FF2B5EF4-FFF2-40B4-BE49-F238E27FC236}">
              <a16:creationId xmlns:a16="http://schemas.microsoft.com/office/drawing/2014/main" id="{00000000-0008-0000-0300-000081000000}"/>
            </a:ext>
          </a:extLst>
        </xdr:cNvPr>
        <xdr:cNvSpPr>
          <a:spLocks noChangeArrowheads="1"/>
        </xdr:cNvSpPr>
      </xdr:nvSpPr>
      <xdr:spPr bwMode="auto">
        <a:xfrm>
          <a:off x="2219325" y="1015365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790575</xdr:colOff>
      <xdr:row>51</xdr:row>
      <xdr:rowOff>19050</xdr:rowOff>
    </xdr:from>
    <xdr:to>
      <xdr:col>3</xdr:col>
      <xdr:colOff>885825</xdr:colOff>
      <xdr:row>51</xdr:row>
      <xdr:rowOff>104775</xdr:rowOff>
    </xdr:to>
    <xdr:sp macro="" textlink="">
      <xdr:nvSpPr>
        <xdr:cNvPr id="130" name="AutoShape 147">
          <a:extLst>
            <a:ext uri="{FF2B5EF4-FFF2-40B4-BE49-F238E27FC236}">
              <a16:creationId xmlns:a16="http://schemas.microsoft.com/office/drawing/2014/main" id="{00000000-0008-0000-0300-000082000000}"/>
            </a:ext>
          </a:extLst>
        </xdr:cNvPr>
        <xdr:cNvSpPr>
          <a:spLocks noChangeArrowheads="1"/>
        </xdr:cNvSpPr>
      </xdr:nvSpPr>
      <xdr:spPr bwMode="auto">
        <a:xfrm>
          <a:off x="2352675" y="1015365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895350</xdr:colOff>
      <xdr:row>51</xdr:row>
      <xdr:rowOff>19050</xdr:rowOff>
    </xdr:from>
    <xdr:to>
      <xdr:col>3</xdr:col>
      <xdr:colOff>990600</xdr:colOff>
      <xdr:row>51</xdr:row>
      <xdr:rowOff>104775</xdr:rowOff>
    </xdr:to>
    <xdr:sp macro="" textlink="">
      <xdr:nvSpPr>
        <xdr:cNvPr id="131" name="AutoShape 148">
          <a:extLst>
            <a:ext uri="{FF2B5EF4-FFF2-40B4-BE49-F238E27FC236}">
              <a16:creationId xmlns:a16="http://schemas.microsoft.com/office/drawing/2014/main" id="{00000000-0008-0000-0300-000083000000}"/>
            </a:ext>
          </a:extLst>
        </xdr:cNvPr>
        <xdr:cNvSpPr>
          <a:spLocks noChangeArrowheads="1"/>
        </xdr:cNvSpPr>
      </xdr:nvSpPr>
      <xdr:spPr bwMode="auto">
        <a:xfrm>
          <a:off x="2457450" y="1015365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1047750</xdr:colOff>
      <xdr:row>51</xdr:row>
      <xdr:rowOff>19050</xdr:rowOff>
    </xdr:from>
    <xdr:to>
      <xdr:col>3</xdr:col>
      <xdr:colOff>1143000</xdr:colOff>
      <xdr:row>51</xdr:row>
      <xdr:rowOff>104775</xdr:rowOff>
    </xdr:to>
    <xdr:sp macro="" textlink="">
      <xdr:nvSpPr>
        <xdr:cNvPr id="132" name="AutoShape 149">
          <a:extLst>
            <a:ext uri="{FF2B5EF4-FFF2-40B4-BE49-F238E27FC236}">
              <a16:creationId xmlns:a16="http://schemas.microsoft.com/office/drawing/2014/main" id="{00000000-0008-0000-0300-000084000000}"/>
            </a:ext>
          </a:extLst>
        </xdr:cNvPr>
        <xdr:cNvSpPr>
          <a:spLocks noChangeArrowheads="1"/>
        </xdr:cNvSpPr>
      </xdr:nvSpPr>
      <xdr:spPr bwMode="auto">
        <a:xfrm>
          <a:off x="2609850" y="1015365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1171575</xdr:colOff>
      <xdr:row>51</xdr:row>
      <xdr:rowOff>9525</xdr:rowOff>
    </xdr:from>
    <xdr:to>
      <xdr:col>3</xdr:col>
      <xdr:colOff>1266825</xdr:colOff>
      <xdr:row>51</xdr:row>
      <xdr:rowOff>95250</xdr:rowOff>
    </xdr:to>
    <xdr:sp macro="" textlink="">
      <xdr:nvSpPr>
        <xdr:cNvPr id="133" name="AutoShape 150">
          <a:extLst>
            <a:ext uri="{FF2B5EF4-FFF2-40B4-BE49-F238E27FC236}">
              <a16:creationId xmlns:a16="http://schemas.microsoft.com/office/drawing/2014/main" id="{00000000-0008-0000-0300-000085000000}"/>
            </a:ext>
          </a:extLst>
        </xdr:cNvPr>
        <xdr:cNvSpPr>
          <a:spLocks noChangeArrowheads="1"/>
        </xdr:cNvSpPr>
      </xdr:nvSpPr>
      <xdr:spPr bwMode="auto">
        <a:xfrm>
          <a:off x="2733675" y="10144125"/>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1295400</xdr:colOff>
      <xdr:row>51</xdr:row>
      <xdr:rowOff>19050</xdr:rowOff>
    </xdr:from>
    <xdr:to>
      <xdr:col>3</xdr:col>
      <xdr:colOff>1390650</xdr:colOff>
      <xdr:row>51</xdr:row>
      <xdr:rowOff>104775</xdr:rowOff>
    </xdr:to>
    <xdr:sp macro="" textlink="">
      <xdr:nvSpPr>
        <xdr:cNvPr id="134" name="AutoShape 151">
          <a:extLst>
            <a:ext uri="{FF2B5EF4-FFF2-40B4-BE49-F238E27FC236}">
              <a16:creationId xmlns:a16="http://schemas.microsoft.com/office/drawing/2014/main" id="{00000000-0008-0000-0300-000086000000}"/>
            </a:ext>
          </a:extLst>
        </xdr:cNvPr>
        <xdr:cNvSpPr>
          <a:spLocks noChangeArrowheads="1"/>
        </xdr:cNvSpPr>
      </xdr:nvSpPr>
      <xdr:spPr bwMode="auto">
        <a:xfrm>
          <a:off x="2857500" y="10153650"/>
          <a:ext cx="95250" cy="85725"/>
        </a:xfrm>
        <a:prstGeom prst="flowChartConnector">
          <a:avLst/>
        </a:prstGeom>
        <a:solidFill>
          <a:srgbClr val="FFFFFF"/>
        </a:solidFill>
        <a:ln w="9525">
          <a:solidFill>
            <a:srgbClr val="000000"/>
          </a:solidFill>
          <a:round/>
          <a:headEnd/>
          <a:tailEnd/>
        </a:ln>
      </xdr:spPr>
    </xdr:sp>
    <xdr:clientData/>
  </xdr:twoCellAnchor>
  <xdr:twoCellAnchor>
    <xdr:from>
      <xdr:col>4</xdr:col>
      <xdr:colOff>28575</xdr:colOff>
      <xdr:row>51</xdr:row>
      <xdr:rowOff>19050</xdr:rowOff>
    </xdr:from>
    <xdr:to>
      <xdr:col>4</xdr:col>
      <xdr:colOff>123825</xdr:colOff>
      <xdr:row>51</xdr:row>
      <xdr:rowOff>104775</xdr:rowOff>
    </xdr:to>
    <xdr:sp macro="" textlink="">
      <xdr:nvSpPr>
        <xdr:cNvPr id="135" name="AutoShape 152">
          <a:extLst>
            <a:ext uri="{FF2B5EF4-FFF2-40B4-BE49-F238E27FC236}">
              <a16:creationId xmlns:a16="http://schemas.microsoft.com/office/drawing/2014/main" id="{00000000-0008-0000-0300-000087000000}"/>
            </a:ext>
          </a:extLst>
        </xdr:cNvPr>
        <xdr:cNvSpPr>
          <a:spLocks noChangeArrowheads="1"/>
        </xdr:cNvSpPr>
      </xdr:nvSpPr>
      <xdr:spPr bwMode="auto">
        <a:xfrm>
          <a:off x="2990850" y="10153650"/>
          <a:ext cx="95250" cy="85725"/>
        </a:xfrm>
        <a:prstGeom prst="flowChartConnector">
          <a:avLst/>
        </a:prstGeom>
        <a:solidFill>
          <a:srgbClr val="FFFFFF"/>
        </a:solidFill>
        <a:ln w="9525">
          <a:solidFill>
            <a:srgbClr val="000000"/>
          </a:solidFill>
          <a:round/>
          <a:headEnd/>
          <a:tailEnd/>
        </a:ln>
      </xdr:spPr>
    </xdr:sp>
    <xdr:clientData/>
  </xdr:twoCellAnchor>
  <xdr:twoCellAnchor>
    <xdr:from>
      <xdr:col>4</xdr:col>
      <xdr:colOff>161925</xdr:colOff>
      <xdr:row>51</xdr:row>
      <xdr:rowOff>0</xdr:rowOff>
    </xdr:from>
    <xdr:to>
      <xdr:col>4</xdr:col>
      <xdr:colOff>257175</xdr:colOff>
      <xdr:row>51</xdr:row>
      <xdr:rowOff>85725</xdr:rowOff>
    </xdr:to>
    <xdr:sp macro="" textlink="">
      <xdr:nvSpPr>
        <xdr:cNvPr id="136" name="AutoShape 153">
          <a:extLst>
            <a:ext uri="{FF2B5EF4-FFF2-40B4-BE49-F238E27FC236}">
              <a16:creationId xmlns:a16="http://schemas.microsoft.com/office/drawing/2014/main" id="{00000000-0008-0000-0300-000088000000}"/>
            </a:ext>
          </a:extLst>
        </xdr:cNvPr>
        <xdr:cNvSpPr>
          <a:spLocks noChangeArrowheads="1"/>
        </xdr:cNvSpPr>
      </xdr:nvSpPr>
      <xdr:spPr bwMode="auto">
        <a:xfrm>
          <a:off x="3124200" y="10134600"/>
          <a:ext cx="95250" cy="85725"/>
        </a:xfrm>
        <a:prstGeom prst="flowChartConnector">
          <a:avLst/>
        </a:prstGeom>
        <a:solidFill>
          <a:srgbClr val="FFFFFF"/>
        </a:solidFill>
        <a:ln w="9525">
          <a:solidFill>
            <a:srgbClr val="000000"/>
          </a:solidFill>
          <a:round/>
          <a:headEnd/>
          <a:tailEnd/>
        </a:ln>
      </xdr:spPr>
    </xdr:sp>
    <xdr:clientData/>
  </xdr:twoCellAnchor>
  <xdr:twoCellAnchor>
    <xdr:from>
      <xdr:col>4</xdr:col>
      <xdr:colOff>266700</xdr:colOff>
      <xdr:row>51</xdr:row>
      <xdr:rowOff>9525</xdr:rowOff>
    </xdr:from>
    <xdr:to>
      <xdr:col>4</xdr:col>
      <xdr:colOff>361950</xdr:colOff>
      <xdr:row>51</xdr:row>
      <xdr:rowOff>95250</xdr:rowOff>
    </xdr:to>
    <xdr:sp macro="" textlink="">
      <xdr:nvSpPr>
        <xdr:cNvPr id="137" name="AutoShape 154">
          <a:extLst>
            <a:ext uri="{FF2B5EF4-FFF2-40B4-BE49-F238E27FC236}">
              <a16:creationId xmlns:a16="http://schemas.microsoft.com/office/drawing/2014/main" id="{00000000-0008-0000-0300-000089000000}"/>
            </a:ext>
          </a:extLst>
        </xdr:cNvPr>
        <xdr:cNvSpPr>
          <a:spLocks noChangeArrowheads="1"/>
        </xdr:cNvSpPr>
      </xdr:nvSpPr>
      <xdr:spPr bwMode="auto">
        <a:xfrm>
          <a:off x="3228975" y="10144125"/>
          <a:ext cx="95250" cy="85725"/>
        </a:xfrm>
        <a:prstGeom prst="flowChartConnector">
          <a:avLst/>
        </a:prstGeom>
        <a:solidFill>
          <a:srgbClr val="FFFFFF"/>
        </a:solidFill>
        <a:ln w="9525">
          <a:solidFill>
            <a:srgbClr val="000000"/>
          </a:solidFill>
          <a:round/>
          <a:headEnd/>
          <a:tailEnd/>
        </a:ln>
      </xdr:spPr>
    </xdr:sp>
    <xdr:clientData/>
  </xdr:twoCellAnchor>
  <xdr:twoCellAnchor>
    <xdr:from>
      <xdr:col>4</xdr:col>
      <xdr:colOff>390525</xdr:colOff>
      <xdr:row>51</xdr:row>
      <xdr:rowOff>0</xdr:rowOff>
    </xdr:from>
    <xdr:to>
      <xdr:col>4</xdr:col>
      <xdr:colOff>485775</xdr:colOff>
      <xdr:row>51</xdr:row>
      <xdr:rowOff>85725</xdr:rowOff>
    </xdr:to>
    <xdr:sp macro="" textlink="">
      <xdr:nvSpPr>
        <xdr:cNvPr id="138" name="AutoShape 155">
          <a:extLst>
            <a:ext uri="{FF2B5EF4-FFF2-40B4-BE49-F238E27FC236}">
              <a16:creationId xmlns:a16="http://schemas.microsoft.com/office/drawing/2014/main" id="{00000000-0008-0000-0300-00008A000000}"/>
            </a:ext>
          </a:extLst>
        </xdr:cNvPr>
        <xdr:cNvSpPr>
          <a:spLocks noChangeArrowheads="1"/>
        </xdr:cNvSpPr>
      </xdr:nvSpPr>
      <xdr:spPr bwMode="auto">
        <a:xfrm>
          <a:off x="3352800" y="10134600"/>
          <a:ext cx="95250" cy="85725"/>
        </a:xfrm>
        <a:prstGeom prst="flowChartConnector">
          <a:avLst/>
        </a:prstGeom>
        <a:solidFill>
          <a:srgbClr val="FFFFFF"/>
        </a:solidFill>
        <a:ln w="9525">
          <a:solidFill>
            <a:srgbClr val="000000"/>
          </a:solidFill>
          <a:round/>
          <a:headEnd/>
          <a:tailEnd/>
        </a:ln>
      </xdr:spPr>
    </xdr:sp>
    <xdr:clientData/>
  </xdr:twoCellAnchor>
  <xdr:twoCellAnchor>
    <xdr:from>
      <xdr:col>3</xdr:col>
      <xdr:colOff>523875</xdr:colOff>
      <xdr:row>51</xdr:row>
      <xdr:rowOff>19050</xdr:rowOff>
    </xdr:from>
    <xdr:to>
      <xdr:col>3</xdr:col>
      <xdr:colOff>619125</xdr:colOff>
      <xdr:row>51</xdr:row>
      <xdr:rowOff>104775</xdr:rowOff>
    </xdr:to>
    <xdr:sp macro="" textlink="">
      <xdr:nvSpPr>
        <xdr:cNvPr id="139" name="AutoShape 156">
          <a:extLst>
            <a:ext uri="{FF2B5EF4-FFF2-40B4-BE49-F238E27FC236}">
              <a16:creationId xmlns:a16="http://schemas.microsoft.com/office/drawing/2014/main" id="{00000000-0008-0000-0300-00008B000000}"/>
            </a:ext>
          </a:extLst>
        </xdr:cNvPr>
        <xdr:cNvSpPr>
          <a:spLocks noChangeArrowheads="1"/>
        </xdr:cNvSpPr>
      </xdr:nvSpPr>
      <xdr:spPr bwMode="auto">
        <a:xfrm>
          <a:off x="2085975" y="10153650"/>
          <a:ext cx="95250" cy="85725"/>
        </a:xfrm>
        <a:prstGeom prst="flowChartConnector">
          <a:avLst/>
        </a:prstGeom>
        <a:solidFill>
          <a:srgbClr val="FFFFFF"/>
        </a:solidFill>
        <a:ln w="9525">
          <a:solidFill>
            <a:srgbClr val="000000"/>
          </a:solidFill>
          <a:round/>
          <a:headEnd/>
          <a:tailEnd/>
        </a:ln>
      </xdr:spPr>
    </xdr:sp>
    <xdr:clientData/>
  </xdr:twoCellAnchor>
  <xdr:twoCellAnchor>
    <xdr:from>
      <xdr:col>12</xdr:col>
      <xdr:colOff>247650</xdr:colOff>
      <xdr:row>27</xdr:row>
      <xdr:rowOff>123825</xdr:rowOff>
    </xdr:from>
    <xdr:to>
      <xdr:col>17</xdr:col>
      <xdr:colOff>514350</xdr:colOff>
      <xdr:row>38</xdr:row>
      <xdr:rowOff>161925</xdr:rowOff>
    </xdr:to>
    <xdr:sp macro="" textlink="">
      <xdr:nvSpPr>
        <xdr:cNvPr id="140" name="角丸四角形吹き出し 139">
          <a:extLst>
            <a:ext uri="{FF2B5EF4-FFF2-40B4-BE49-F238E27FC236}">
              <a16:creationId xmlns:a16="http://schemas.microsoft.com/office/drawing/2014/main" id="{00000000-0008-0000-0300-00008C000000}"/>
            </a:ext>
          </a:extLst>
        </xdr:cNvPr>
        <xdr:cNvSpPr/>
      </xdr:nvSpPr>
      <xdr:spPr>
        <a:xfrm>
          <a:off x="7286625" y="5686425"/>
          <a:ext cx="3295650" cy="2133600"/>
        </a:xfrm>
        <a:prstGeom prst="wedgeRoundRectCallout">
          <a:avLst>
            <a:gd name="adj1" fmla="val -37285"/>
            <a:gd name="adj2" fmla="val 68304"/>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rtlCol="0" anchor="ctr"/>
        <a:lstStyle/>
        <a:p>
          <a:pPr algn="l"/>
          <a:r>
            <a:rPr kumimoji="1" lang="ja-JP" altLang="en-US" sz="2000">
              <a:latin typeface="HG丸ｺﾞｼｯｸM-PRO" pitchFamily="50" charset="-128"/>
              <a:ea typeface="HG丸ｺﾞｼｯｸM-PRO" pitchFamily="50" charset="-128"/>
            </a:rPr>
            <a:t>照明プランは，要項記載の通り，</a:t>
          </a:r>
          <a:r>
            <a:rPr kumimoji="1" lang="en-US" altLang="ja-JP" sz="2000">
              <a:latin typeface="HG丸ｺﾞｼｯｸM-PRO" pitchFamily="50" charset="-128"/>
              <a:ea typeface="HG丸ｺﾞｼｯｸM-PRO" pitchFamily="50" charset="-128"/>
            </a:rPr>
            <a:t>1</a:t>
          </a:r>
          <a:r>
            <a:rPr kumimoji="1" lang="ja-JP" altLang="en-US" sz="2000">
              <a:latin typeface="HG丸ｺﾞｼｯｸM-PRO" pitchFamily="50" charset="-128"/>
              <a:ea typeface="HG丸ｺﾞｼｯｸM-PRO" pitchFamily="50" charset="-128"/>
            </a:rPr>
            <a:t>枚でまとめて下さい。よろしくお願いいたします。</a:t>
          </a:r>
        </a:p>
      </xdr:txBody>
    </xdr:sp>
    <xdr:clientData/>
  </xdr:twoCellAnchor>
  <xdr:twoCellAnchor>
    <xdr:from>
      <xdr:col>12</xdr:col>
      <xdr:colOff>161924</xdr:colOff>
      <xdr:row>43</xdr:row>
      <xdr:rowOff>180975</xdr:rowOff>
    </xdr:from>
    <xdr:to>
      <xdr:col>18</xdr:col>
      <xdr:colOff>428625</xdr:colOff>
      <xdr:row>53</xdr:row>
      <xdr:rowOff>9525</xdr:rowOff>
    </xdr:to>
    <xdr:sp macro="" textlink="">
      <xdr:nvSpPr>
        <xdr:cNvPr id="141" name="角丸四角形吹き出し 140">
          <a:extLst>
            <a:ext uri="{FF2B5EF4-FFF2-40B4-BE49-F238E27FC236}">
              <a16:creationId xmlns:a16="http://schemas.microsoft.com/office/drawing/2014/main" id="{00000000-0008-0000-0300-00008D000000}"/>
            </a:ext>
          </a:extLst>
        </xdr:cNvPr>
        <xdr:cNvSpPr/>
      </xdr:nvSpPr>
      <xdr:spPr>
        <a:xfrm>
          <a:off x="7200899" y="8791575"/>
          <a:ext cx="3971926" cy="1733550"/>
        </a:xfrm>
        <a:prstGeom prst="wedgeRoundRectCallout">
          <a:avLst>
            <a:gd name="adj1" fmla="val -36189"/>
            <a:gd name="adj2" fmla="val -6593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rtlCol="0" anchor="ctr"/>
        <a:lstStyle/>
        <a:p>
          <a:pPr algn="l"/>
          <a:r>
            <a:rPr kumimoji="1" lang="ja-JP" altLang="en-US" sz="2000">
              <a:solidFill>
                <a:srgbClr val="FF0000"/>
              </a:solidFill>
              <a:latin typeface="HG丸ｺﾞｼｯｸM-PRO" pitchFamily="50" charset="-128"/>
              <a:ea typeface="HG丸ｺﾞｼｯｸM-PRO" pitchFamily="50" charset="-128"/>
            </a:rPr>
            <a:t>会場図が必要な場合は，別添シート・カクイックス交流センターのホームページを参照下さい。</a:t>
          </a:r>
        </a:p>
      </xdr:txBody>
    </xdr:sp>
    <xdr:clientData/>
  </xdr:twoCellAnchor>
  <xdr:twoCellAnchor>
    <xdr:from>
      <xdr:col>11</xdr:col>
      <xdr:colOff>76199</xdr:colOff>
      <xdr:row>12</xdr:row>
      <xdr:rowOff>171451</xdr:rowOff>
    </xdr:from>
    <xdr:to>
      <xdr:col>20</xdr:col>
      <xdr:colOff>400049</xdr:colOff>
      <xdr:row>17</xdr:row>
      <xdr:rowOff>38100</xdr:rowOff>
    </xdr:to>
    <xdr:sp macro="" textlink="">
      <xdr:nvSpPr>
        <xdr:cNvPr id="142" name="角丸四角形吹き出し 141">
          <a:extLst>
            <a:ext uri="{FF2B5EF4-FFF2-40B4-BE49-F238E27FC236}">
              <a16:creationId xmlns:a16="http://schemas.microsoft.com/office/drawing/2014/main" id="{00000000-0008-0000-0300-00008E000000}"/>
            </a:ext>
          </a:extLst>
        </xdr:cNvPr>
        <xdr:cNvSpPr/>
      </xdr:nvSpPr>
      <xdr:spPr>
        <a:xfrm>
          <a:off x="6962774" y="2876551"/>
          <a:ext cx="5534025" cy="819149"/>
        </a:xfrm>
        <a:prstGeom prst="wedgeRoundRectCallout">
          <a:avLst>
            <a:gd name="adj1" fmla="val -51536"/>
            <a:gd name="adj2" fmla="val -184436"/>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rtlCol="0" anchor="ctr"/>
        <a:lstStyle/>
        <a:p>
          <a:pPr algn="l"/>
          <a:r>
            <a:rPr kumimoji="1" lang="en-US" altLang="ja-JP" sz="1800">
              <a:latin typeface="HG丸ｺﾞｼｯｸM-PRO" pitchFamily="50" charset="-128"/>
              <a:ea typeface="HG丸ｺﾞｼｯｸM-PRO" pitchFamily="50" charset="-128"/>
            </a:rPr>
            <a:t>M:</a:t>
          </a:r>
          <a:r>
            <a:rPr kumimoji="1" lang="ja-JP" altLang="en-US" sz="1800">
              <a:latin typeface="HG丸ｺﾞｼｯｸM-PRO" pitchFamily="50" charset="-128"/>
              <a:ea typeface="HG丸ｺﾞｼｯｸM-PRO" pitchFamily="50" charset="-128"/>
            </a:rPr>
            <a:t>音楽　Ｌ</a:t>
          </a:r>
          <a:r>
            <a:rPr kumimoji="1" lang="en-US" altLang="ja-JP" sz="1800">
              <a:latin typeface="HG丸ｺﾞｼｯｸM-PRO" pitchFamily="50" charset="-128"/>
              <a:ea typeface="HG丸ｺﾞｼｯｸM-PRO" pitchFamily="50" charset="-128"/>
            </a:rPr>
            <a:t>:</a:t>
          </a:r>
          <a:r>
            <a:rPr kumimoji="1" lang="ja-JP" altLang="en-US" sz="1800">
              <a:latin typeface="HG丸ｺﾞｼｯｸM-PRO" pitchFamily="50" charset="-128"/>
              <a:ea typeface="HG丸ｺﾞｼｯｸM-PRO" pitchFamily="50" charset="-128"/>
            </a:rPr>
            <a:t>照明　該当するものに○をする</a:t>
          </a:r>
          <a:endParaRPr kumimoji="1" lang="en-US" altLang="ja-JP" sz="1800">
            <a:latin typeface="HG丸ｺﾞｼｯｸM-PRO" pitchFamily="50" charset="-128"/>
            <a:ea typeface="HG丸ｺﾞｼｯｸM-PRO" pitchFamily="50" charset="-128"/>
          </a:endParaRPr>
        </a:p>
        <a:p>
          <a:pPr algn="l"/>
          <a:r>
            <a:rPr kumimoji="1" lang="ja-JP" altLang="en-US" sz="1200">
              <a:solidFill>
                <a:srgbClr val="FF0000"/>
              </a:solidFill>
              <a:latin typeface="HG丸ｺﾞｼｯｸM-PRO" pitchFamily="50" charset="-128"/>
              <a:ea typeface="HG丸ｺﾞｼｯｸM-PRO" pitchFamily="50" charset="-128"/>
            </a:rPr>
            <a:t>例）</a:t>
          </a:r>
          <a:r>
            <a:rPr kumimoji="1" lang="ja-JP" altLang="en-US" sz="1200" b="0" i="0" u="none" strike="noStrike" kern="0" cap="none" spc="0" normalizeH="0" baseline="0" noProof="0">
              <a:ln>
                <a:noFill/>
              </a:ln>
              <a:solidFill>
                <a:srgbClr val="FF0000"/>
              </a:solidFill>
              <a:effectLst/>
              <a:uLnTx/>
              <a:uFillTx/>
              <a:latin typeface="HG丸ｺﾞｼｯｸM-PRO" pitchFamily="50" charset="-128"/>
              <a:ea typeface="HG丸ｺﾞｼｯｸM-PRO" pitchFamily="50" charset="-128"/>
              <a:cs typeface="+mn-cs"/>
            </a:rPr>
            <a:t>曲と照明は同時に。</a:t>
          </a:r>
          <a:endParaRPr kumimoji="1" lang="en-US" altLang="ja-JP" sz="1200">
            <a:solidFill>
              <a:srgbClr val="FF0000"/>
            </a:solidFill>
            <a:latin typeface="HG丸ｺﾞｼｯｸM-PRO" pitchFamily="50" charset="-128"/>
            <a:ea typeface="HG丸ｺﾞｼｯｸM-PRO" pitchFamily="50" charset="-128"/>
          </a:endParaRPr>
        </a:p>
        <a:p>
          <a:pPr algn="l"/>
          <a:endParaRPr kumimoji="1" lang="ja-JP" altLang="en-US" sz="2000">
            <a:latin typeface="HG丸ｺﾞｼｯｸM-PRO" pitchFamily="50" charset="-128"/>
            <a:ea typeface="HG丸ｺﾞｼｯｸM-PRO" pitchFamily="50" charset="-128"/>
          </a:endParaRPr>
        </a:p>
      </xdr:txBody>
    </xdr:sp>
    <xdr:clientData/>
  </xdr:twoCellAnchor>
  <xdr:twoCellAnchor>
    <xdr:from>
      <xdr:col>12</xdr:col>
      <xdr:colOff>19048</xdr:colOff>
      <xdr:row>5</xdr:row>
      <xdr:rowOff>142874</xdr:rowOff>
    </xdr:from>
    <xdr:to>
      <xdr:col>20</xdr:col>
      <xdr:colOff>333375</xdr:colOff>
      <xdr:row>12</xdr:row>
      <xdr:rowOff>19050</xdr:rowOff>
    </xdr:to>
    <xdr:sp macro="" textlink="">
      <xdr:nvSpPr>
        <xdr:cNvPr id="143" name="角丸四角形吹き出し 142">
          <a:extLst>
            <a:ext uri="{FF2B5EF4-FFF2-40B4-BE49-F238E27FC236}">
              <a16:creationId xmlns:a16="http://schemas.microsoft.com/office/drawing/2014/main" id="{00000000-0008-0000-0300-00008F000000}"/>
            </a:ext>
          </a:extLst>
        </xdr:cNvPr>
        <xdr:cNvSpPr/>
      </xdr:nvSpPr>
      <xdr:spPr>
        <a:xfrm>
          <a:off x="7058023" y="1285874"/>
          <a:ext cx="5372102" cy="1438276"/>
        </a:xfrm>
        <a:prstGeom prst="wedgeRoundRectCallout">
          <a:avLst>
            <a:gd name="adj1" fmla="val -51563"/>
            <a:gd name="adj2" fmla="val -65435"/>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rtlCol="0" anchor="ctr"/>
        <a:lstStyle/>
        <a:p>
          <a:pPr algn="l"/>
          <a:r>
            <a:rPr kumimoji="1" lang="ja-JP" altLang="en-US" sz="2000">
              <a:latin typeface="HG丸ｺﾞｼｯｸM-PRO" pitchFamily="50" charset="-128"/>
              <a:ea typeface="HG丸ｺﾞｼｯｸM-PRO" pitchFamily="50" charset="-128"/>
            </a:rPr>
            <a:t>スタート時の人数を記入してください</a:t>
          </a:r>
          <a:endParaRPr kumimoji="1" lang="en-US" altLang="ja-JP" sz="2000">
            <a:latin typeface="HG丸ｺﾞｼｯｸM-PRO" pitchFamily="50" charset="-128"/>
            <a:ea typeface="HG丸ｺﾞｼｯｸM-PRO" pitchFamily="50" charset="-128"/>
          </a:endParaRPr>
        </a:p>
        <a:p>
          <a:pPr algn="l"/>
          <a:r>
            <a:rPr kumimoji="1" lang="ja-JP" altLang="en-US" sz="1200">
              <a:latin typeface="HG丸ｺﾞｼｯｸM-PRO" pitchFamily="50" charset="-128"/>
              <a:ea typeface="HG丸ｺﾞｼｯｸM-PRO" pitchFamily="50" charset="-128"/>
            </a:rPr>
            <a:t>板つき：舞台にいる人　上手：上手から入る人　下手：下手から入る人</a:t>
          </a:r>
          <a:endParaRPr kumimoji="1" lang="en-US" altLang="ja-JP" sz="1200">
            <a:latin typeface="HG丸ｺﾞｼｯｸM-PRO" pitchFamily="50" charset="-128"/>
            <a:ea typeface="HG丸ｺﾞｼｯｸM-PRO" pitchFamily="50" charset="-128"/>
          </a:endParaRPr>
        </a:p>
        <a:p>
          <a:pPr algn="l"/>
          <a:r>
            <a:rPr kumimoji="1" lang="ja-JP" altLang="en-US" sz="1200">
              <a:latin typeface="HG丸ｺﾞｼｯｸM-PRO" pitchFamily="50" charset="-128"/>
              <a:ea typeface="HG丸ｺﾞｼｯｸM-PRO" pitchFamily="50" charset="-128"/>
            </a:rPr>
            <a:t>＊観客席から見て右が上手、左手が下手</a:t>
          </a:r>
          <a:endParaRPr kumimoji="1" lang="en-US" altLang="ja-JP" sz="1200">
            <a:latin typeface="HG丸ｺﾞｼｯｸM-PRO" pitchFamily="50" charset="-128"/>
            <a:ea typeface="HG丸ｺﾞｼｯｸM-PRO" pitchFamily="50" charset="-128"/>
          </a:endParaRPr>
        </a:p>
        <a:p>
          <a:pPr algn="l"/>
          <a:r>
            <a:rPr kumimoji="1" lang="ja-JP" altLang="en-US" sz="1200">
              <a:solidFill>
                <a:srgbClr val="FF0000"/>
              </a:solidFill>
              <a:latin typeface="HG丸ｺﾞｼｯｸM-PRO" pitchFamily="50" charset="-128"/>
              <a:ea typeface="HG丸ｺﾞｼｯｸM-PRO" pitchFamily="50" charset="-128"/>
            </a:rPr>
            <a:t>例）舞台に</a:t>
          </a:r>
          <a:r>
            <a:rPr kumimoji="1" lang="en-US" altLang="ja-JP" sz="1200">
              <a:solidFill>
                <a:srgbClr val="FF0000"/>
              </a:solidFill>
              <a:latin typeface="HG丸ｺﾞｼｯｸM-PRO" pitchFamily="50" charset="-128"/>
              <a:ea typeface="HG丸ｺﾞｼｯｸM-PRO" pitchFamily="50" charset="-128"/>
            </a:rPr>
            <a:t>15</a:t>
          </a:r>
          <a:r>
            <a:rPr kumimoji="1" lang="ja-JP" altLang="en-US" sz="1200">
              <a:solidFill>
                <a:srgbClr val="FF0000"/>
              </a:solidFill>
              <a:latin typeface="HG丸ｺﾞｼｯｸM-PRO" pitchFamily="50" charset="-128"/>
              <a:ea typeface="HG丸ｺﾞｼｯｸM-PRO" pitchFamily="50" charset="-128"/>
            </a:rPr>
            <a:t>人いて，途中下手から</a:t>
          </a:r>
          <a:r>
            <a:rPr kumimoji="1" lang="en-US" altLang="ja-JP" sz="1200">
              <a:solidFill>
                <a:srgbClr val="FF0000"/>
              </a:solidFill>
              <a:latin typeface="HG丸ｺﾞｼｯｸM-PRO" pitchFamily="50" charset="-128"/>
              <a:ea typeface="HG丸ｺﾞｼｯｸM-PRO" pitchFamily="50" charset="-128"/>
            </a:rPr>
            <a:t>3</a:t>
          </a:r>
          <a:r>
            <a:rPr kumimoji="1" lang="ja-JP" altLang="en-US" sz="1200">
              <a:solidFill>
                <a:srgbClr val="FF0000"/>
              </a:solidFill>
              <a:latin typeface="HG丸ｺﾞｼｯｸM-PRO" pitchFamily="50" charset="-128"/>
              <a:ea typeface="HG丸ｺﾞｼｯｸM-PRO" pitchFamily="50" charset="-128"/>
            </a:rPr>
            <a:t>人入ってきます。</a:t>
          </a:r>
          <a:endParaRPr kumimoji="1" lang="en-US" altLang="ja-JP" sz="1200">
            <a:solidFill>
              <a:srgbClr val="FF0000"/>
            </a:solidFill>
            <a:latin typeface="HG丸ｺﾞｼｯｸM-PRO" pitchFamily="50" charset="-128"/>
            <a:ea typeface="HG丸ｺﾞｼｯｸM-PRO" pitchFamily="50" charset="-128"/>
          </a:endParaRPr>
        </a:p>
      </xdr:txBody>
    </xdr:sp>
    <xdr:clientData/>
  </xdr:twoCellAnchor>
  <xdr:twoCellAnchor>
    <xdr:from>
      <xdr:col>0</xdr:col>
      <xdr:colOff>714375</xdr:colOff>
      <xdr:row>6</xdr:row>
      <xdr:rowOff>19051</xdr:rowOff>
    </xdr:from>
    <xdr:to>
      <xdr:col>3</xdr:col>
      <xdr:colOff>1143000</xdr:colOff>
      <xdr:row>9</xdr:row>
      <xdr:rowOff>180975</xdr:rowOff>
    </xdr:to>
    <xdr:sp macro="" textlink="">
      <xdr:nvSpPr>
        <xdr:cNvPr id="144" name="角丸四角形吹き出し 143">
          <a:extLst>
            <a:ext uri="{FF2B5EF4-FFF2-40B4-BE49-F238E27FC236}">
              <a16:creationId xmlns:a16="http://schemas.microsoft.com/office/drawing/2014/main" id="{00000000-0008-0000-0300-000090000000}"/>
            </a:ext>
          </a:extLst>
        </xdr:cNvPr>
        <xdr:cNvSpPr/>
      </xdr:nvSpPr>
      <xdr:spPr>
        <a:xfrm>
          <a:off x="714375" y="1390651"/>
          <a:ext cx="1990725" cy="847724"/>
        </a:xfrm>
        <a:prstGeom prst="wedgeRoundRectCallout">
          <a:avLst>
            <a:gd name="adj1" fmla="val 65756"/>
            <a:gd name="adj2" fmla="val -8426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rtlCol="0" anchor="ctr"/>
        <a:lstStyle/>
        <a:p>
          <a:pPr algn="l"/>
          <a:r>
            <a:rPr kumimoji="1" lang="ja-JP" altLang="en-US" sz="1200">
              <a:latin typeface="HG丸ｺﾞｼｯｸM-PRO" pitchFamily="50" charset="-128"/>
              <a:ea typeface="HG丸ｺﾞｼｯｸM-PRO" pitchFamily="50" charset="-128"/>
            </a:rPr>
            <a:t>道具は要項記載のもの可。一辺</a:t>
          </a:r>
          <a:r>
            <a:rPr kumimoji="1" lang="en-US" altLang="ja-JP" sz="1200">
              <a:latin typeface="HG丸ｺﾞｼｯｸM-PRO" pitchFamily="50" charset="-128"/>
              <a:ea typeface="HG丸ｺﾞｼｯｸM-PRO" pitchFamily="50" charset="-128"/>
            </a:rPr>
            <a:t>50</a:t>
          </a:r>
          <a:r>
            <a:rPr kumimoji="1" lang="ja-JP" altLang="en-US" sz="1200">
              <a:latin typeface="HG丸ｺﾞｼｯｸM-PRO" pitchFamily="50" charset="-128"/>
              <a:ea typeface="HG丸ｺﾞｼｯｸM-PRO" pitchFamily="50" charset="-128"/>
            </a:rPr>
            <a:t>㎝の立方体に収まるものは使用できる。</a:t>
          </a:r>
          <a:endParaRPr kumimoji="1" lang="en-US" altLang="ja-JP" sz="1200">
            <a:latin typeface="HG丸ｺﾞｼｯｸM-PRO" pitchFamily="50" charset="-128"/>
            <a:ea typeface="HG丸ｺﾞｼｯｸM-PRO" pitchFamily="50" charset="-128"/>
          </a:endParaRPr>
        </a:p>
      </xdr:txBody>
    </xdr:sp>
    <xdr:clientData/>
  </xdr:twoCellAnchor>
  <xdr:twoCellAnchor editAs="oneCell">
    <xdr:from>
      <xdr:col>4</xdr:col>
      <xdr:colOff>19051</xdr:colOff>
      <xdr:row>7</xdr:row>
      <xdr:rowOff>19051</xdr:rowOff>
    </xdr:from>
    <xdr:to>
      <xdr:col>4</xdr:col>
      <xdr:colOff>466725</xdr:colOff>
      <xdr:row>9</xdr:row>
      <xdr:rowOff>9525</xdr:rowOff>
    </xdr:to>
    <xdr:pic>
      <xdr:nvPicPr>
        <xdr:cNvPr id="145" name="図 144">
          <a:extLst>
            <a:ext uri="{FF2B5EF4-FFF2-40B4-BE49-F238E27FC236}">
              <a16:creationId xmlns:a16="http://schemas.microsoft.com/office/drawing/2014/main" id="{00000000-0008-0000-0300-000091000000}"/>
            </a:ext>
          </a:extLst>
        </xdr:cNvPr>
        <xdr:cNvPicPr>
          <a:picLocks noChangeAspect="1"/>
        </xdr:cNvPicPr>
      </xdr:nvPicPr>
      <xdr:blipFill>
        <a:blip xmlns:r="http://schemas.openxmlformats.org/officeDocument/2006/relationships" r:embed="rId2"/>
        <a:stretch>
          <a:fillRect/>
        </a:stretch>
      </xdr:blipFill>
      <xdr:spPr>
        <a:xfrm>
          <a:off x="2981326" y="1619251"/>
          <a:ext cx="447674" cy="447674"/>
        </a:xfrm>
        <a:prstGeom prst="rect">
          <a:avLst/>
        </a:prstGeom>
      </xdr:spPr>
    </xdr:pic>
    <xdr:clientData/>
  </xdr:twoCellAnchor>
  <xdr:twoCellAnchor>
    <xdr:from>
      <xdr:col>4</xdr:col>
      <xdr:colOff>171450</xdr:colOff>
      <xdr:row>5</xdr:row>
      <xdr:rowOff>19050</xdr:rowOff>
    </xdr:from>
    <xdr:to>
      <xdr:col>5</xdr:col>
      <xdr:colOff>0</xdr:colOff>
      <xdr:row>7</xdr:row>
      <xdr:rowOff>19050</xdr:rowOff>
    </xdr:to>
    <xdr:sp macro="" textlink="">
      <xdr:nvSpPr>
        <xdr:cNvPr id="146" name="Rectangle 60">
          <a:extLst>
            <a:ext uri="{FF2B5EF4-FFF2-40B4-BE49-F238E27FC236}">
              <a16:creationId xmlns:a16="http://schemas.microsoft.com/office/drawing/2014/main" id="{00000000-0008-0000-0300-000092000000}"/>
            </a:ext>
          </a:extLst>
        </xdr:cNvPr>
        <xdr:cNvSpPr>
          <a:spLocks noChangeArrowheads="1"/>
        </xdr:cNvSpPr>
      </xdr:nvSpPr>
      <xdr:spPr bwMode="auto">
        <a:xfrm>
          <a:off x="3133725" y="1162050"/>
          <a:ext cx="561975" cy="4572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25×15</a:t>
          </a:r>
        </a:p>
        <a:p>
          <a:pPr algn="l" rtl="0">
            <a:defRPr sz="1000"/>
          </a:pPr>
          <a:r>
            <a:rPr lang="ja-JP" altLang="en-US" sz="900" b="0" i="0" u="none" strike="noStrike" baseline="0">
              <a:solidFill>
                <a:srgbClr val="000000"/>
              </a:solidFill>
              <a:latin typeface="ＭＳ Ｐゴシック"/>
              <a:ea typeface="ＭＳ Ｐゴシック"/>
            </a:rPr>
            <a:t>ランプ</a:t>
          </a:r>
          <a:r>
            <a:rPr lang="en-US" altLang="ja-JP" sz="900" b="0" i="0" u="none" strike="noStrike" baseline="0">
              <a:solidFill>
                <a:srgbClr val="000000"/>
              </a:solidFill>
              <a:latin typeface="ＭＳ Ｐゴシック"/>
              <a:ea typeface="ＭＳ Ｐゴシック"/>
            </a:rPr>
            <a:t>5</a:t>
          </a:r>
          <a:r>
            <a:rPr lang="ja-JP" altLang="en-US" sz="900" b="0" i="0" u="none" strike="noStrike" baseline="0">
              <a:solidFill>
                <a:srgbClr val="000000"/>
              </a:solidFill>
              <a:latin typeface="ＭＳ Ｐゴシック"/>
              <a:ea typeface="ＭＳ Ｐゴシック"/>
            </a:rPr>
            <a:t>個</a:t>
          </a:r>
        </a:p>
      </xdr:txBody>
    </xdr:sp>
    <xdr:clientData/>
  </xdr:twoCellAnchor>
  <xdr:twoCellAnchor>
    <xdr:from>
      <xdr:col>4</xdr:col>
      <xdr:colOff>323850</xdr:colOff>
      <xdr:row>6</xdr:row>
      <xdr:rowOff>114299</xdr:rowOff>
    </xdr:from>
    <xdr:to>
      <xdr:col>4</xdr:col>
      <xdr:colOff>409575</xdr:colOff>
      <xdr:row>7</xdr:row>
      <xdr:rowOff>123824</xdr:rowOff>
    </xdr:to>
    <xdr:sp macro="" textlink="">
      <xdr:nvSpPr>
        <xdr:cNvPr id="147" name="Line 61">
          <a:extLst>
            <a:ext uri="{FF2B5EF4-FFF2-40B4-BE49-F238E27FC236}">
              <a16:creationId xmlns:a16="http://schemas.microsoft.com/office/drawing/2014/main" id="{00000000-0008-0000-0300-000093000000}"/>
            </a:ext>
          </a:extLst>
        </xdr:cNvPr>
        <xdr:cNvSpPr>
          <a:spLocks noChangeShapeType="1"/>
        </xdr:cNvSpPr>
      </xdr:nvSpPr>
      <xdr:spPr bwMode="auto">
        <a:xfrm flipV="1">
          <a:off x="3286125" y="1485899"/>
          <a:ext cx="85725" cy="238125"/>
        </a:xfrm>
        <a:prstGeom prst="line">
          <a:avLst/>
        </a:prstGeom>
        <a:noFill/>
        <a:ln w="9525">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85725</xdr:colOff>
      <xdr:row>11</xdr:row>
      <xdr:rowOff>28575</xdr:rowOff>
    </xdr:from>
    <xdr:to>
      <xdr:col>3</xdr:col>
      <xdr:colOff>180975</xdr:colOff>
      <xdr:row>12</xdr:row>
      <xdr:rowOff>19050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1362075" y="2543175"/>
          <a:ext cx="381000" cy="1809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下手</a:t>
          </a:r>
        </a:p>
      </xdr:txBody>
    </xdr:sp>
    <xdr:clientData/>
  </xdr:twoCellAnchor>
  <xdr:twoCellAnchor>
    <xdr:from>
      <xdr:col>4</xdr:col>
      <xdr:colOff>304800</xdr:colOff>
      <xdr:row>11</xdr:row>
      <xdr:rowOff>47625</xdr:rowOff>
    </xdr:from>
    <xdr:to>
      <xdr:col>4</xdr:col>
      <xdr:colOff>676275</xdr:colOff>
      <xdr:row>12</xdr:row>
      <xdr:rowOff>28575</xdr:rowOff>
    </xdr:to>
    <xdr:sp macro="" textlink="">
      <xdr:nvSpPr>
        <xdr:cNvPr id="3" name="Rectangle 2">
          <a:extLst>
            <a:ext uri="{FF2B5EF4-FFF2-40B4-BE49-F238E27FC236}">
              <a16:creationId xmlns:a16="http://schemas.microsoft.com/office/drawing/2014/main" id="{00000000-0008-0000-0400-000003000000}"/>
            </a:ext>
          </a:extLst>
        </xdr:cNvPr>
        <xdr:cNvSpPr>
          <a:spLocks noChangeArrowheads="1"/>
        </xdr:cNvSpPr>
      </xdr:nvSpPr>
      <xdr:spPr bwMode="auto">
        <a:xfrm>
          <a:off x="3267075" y="2562225"/>
          <a:ext cx="371475" cy="1714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上手</a:t>
          </a:r>
        </a:p>
      </xdr:txBody>
    </xdr:sp>
    <xdr:clientData/>
  </xdr:twoCellAnchor>
  <xdr:twoCellAnchor>
    <xdr:from>
      <xdr:col>2</xdr:col>
      <xdr:colOff>247650</xdr:colOff>
      <xdr:row>12</xdr:row>
      <xdr:rowOff>133350</xdr:rowOff>
    </xdr:from>
    <xdr:to>
      <xdr:col>4</xdr:col>
      <xdr:colOff>485775</xdr:colOff>
      <xdr:row>17</xdr:row>
      <xdr:rowOff>57150</xdr:rowOff>
    </xdr:to>
    <xdr:sp macro="" textlink="">
      <xdr:nvSpPr>
        <xdr:cNvPr id="4" name="Rectangle 3">
          <a:extLst>
            <a:ext uri="{FF2B5EF4-FFF2-40B4-BE49-F238E27FC236}">
              <a16:creationId xmlns:a16="http://schemas.microsoft.com/office/drawing/2014/main" id="{00000000-0008-0000-0400-000004000000}"/>
            </a:ext>
          </a:extLst>
        </xdr:cNvPr>
        <xdr:cNvSpPr>
          <a:spLocks noChangeArrowheads="1"/>
        </xdr:cNvSpPr>
      </xdr:nvSpPr>
      <xdr:spPr bwMode="auto">
        <a:xfrm>
          <a:off x="1524000" y="2838450"/>
          <a:ext cx="1924050" cy="876300"/>
        </a:xfrm>
        <a:prstGeom prst="rect">
          <a:avLst/>
        </a:prstGeom>
        <a:solidFill>
          <a:srgbClr val="FFFFFF"/>
        </a:solidFill>
        <a:ln w="9525">
          <a:solidFill>
            <a:srgbClr val="000000"/>
          </a:solidFill>
          <a:miter lim="800000"/>
          <a:headEnd/>
          <a:tailEnd/>
        </a:ln>
      </xdr:spPr>
    </xdr:sp>
    <xdr:clientData/>
  </xdr:twoCellAnchor>
  <xdr:twoCellAnchor>
    <xdr:from>
      <xdr:col>2</xdr:col>
      <xdr:colOff>247650</xdr:colOff>
      <xdr:row>18</xdr:row>
      <xdr:rowOff>180975</xdr:rowOff>
    </xdr:from>
    <xdr:to>
      <xdr:col>4</xdr:col>
      <xdr:colOff>485775</xdr:colOff>
      <xdr:row>24</xdr:row>
      <xdr:rowOff>57150</xdr:rowOff>
    </xdr:to>
    <xdr:sp macro="" textlink="">
      <xdr:nvSpPr>
        <xdr:cNvPr id="5" name="Rectangle 4">
          <a:extLst>
            <a:ext uri="{FF2B5EF4-FFF2-40B4-BE49-F238E27FC236}">
              <a16:creationId xmlns:a16="http://schemas.microsoft.com/office/drawing/2014/main" id="{00000000-0008-0000-0400-000005000000}"/>
            </a:ext>
          </a:extLst>
        </xdr:cNvPr>
        <xdr:cNvSpPr>
          <a:spLocks noChangeArrowheads="1"/>
        </xdr:cNvSpPr>
      </xdr:nvSpPr>
      <xdr:spPr bwMode="auto">
        <a:xfrm>
          <a:off x="1524000" y="4029075"/>
          <a:ext cx="1924050" cy="1019175"/>
        </a:xfrm>
        <a:prstGeom prst="rect">
          <a:avLst/>
        </a:prstGeom>
        <a:solidFill>
          <a:srgbClr val="FFFFFF"/>
        </a:solidFill>
        <a:ln w="9525">
          <a:solidFill>
            <a:srgbClr val="000000"/>
          </a:solidFill>
          <a:miter lim="800000"/>
          <a:headEnd/>
          <a:tailEnd/>
        </a:ln>
      </xdr:spPr>
    </xdr:sp>
    <xdr:clientData/>
  </xdr:twoCellAnchor>
  <xdr:twoCellAnchor>
    <xdr:from>
      <xdr:col>2</xdr:col>
      <xdr:colOff>247650</xdr:colOff>
      <xdr:row>25</xdr:row>
      <xdr:rowOff>180975</xdr:rowOff>
    </xdr:from>
    <xdr:to>
      <xdr:col>4</xdr:col>
      <xdr:colOff>495300</xdr:colOff>
      <xdr:row>31</xdr:row>
      <xdr:rowOff>57150</xdr:rowOff>
    </xdr:to>
    <xdr:sp macro="" textlink="">
      <xdr:nvSpPr>
        <xdr:cNvPr id="6" name="Rectangle 5">
          <a:extLst>
            <a:ext uri="{FF2B5EF4-FFF2-40B4-BE49-F238E27FC236}">
              <a16:creationId xmlns:a16="http://schemas.microsoft.com/office/drawing/2014/main" id="{00000000-0008-0000-0400-000006000000}"/>
            </a:ext>
          </a:extLst>
        </xdr:cNvPr>
        <xdr:cNvSpPr>
          <a:spLocks noChangeArrowheads="1"/>
        </xdr:cNvSpPr>
      </xdr:nvSpPr>
      <xdr:spPr bwMode="auto">
        <a:xfrm>
          <a:off x="1524000" y="5362575"/>
          <a:ext cx="1933575" cy="1019175"/>
        </a:xfrm>
        <a:prstGeom prst="rect">
          <a:avLst/>
        </a:prstGeom>
        <a:solidFill>
          <a:srgbClr val="FFFFFF"/>
        </a:solidFill>
        <a:ln w="9525">
          <a:solidFill>
            <a:srgbClr val="000000"/>
          </a:solidFill>
          <a:miter lim="800000"/>
          <a:headEnd/>
          <a:tailEnd/>
        </a:ln>
      </xdr:spPr>
    </xdr:sp>
    <xdr:clientData/>
  </xdr:twoCellAnchor>
  <xdr:twoCellAnchor>
    <xdr:from>
      <xdr:col>2</xdr:col>
      <xdr:colOff>247650</xdr:colOff>
      <xdr:row>33</xdr:row>
      <xdr:rowOff>0</xdr:rowOff>
    </xdr:from>
    <xdr:to>
      <xdr:col>4</xdr:col>
      <xdr:colOff>485775</xdr:colOff>
      <xdr:row>38</xdr:row>
      <xdr:rowOff>66675</xdr:rowOff>
    </xdr:to>
    <xdr:sp macro="" textlink="">
      <xdr:nvSpPr>
        <xdr:cNvPr id="7" name="Rectangle 6">
          <a:extLst>
            <a:ext uri="{FF2B5EF4-FFF2-40B4-BE49-F238E27FC236}">
              <a16:creationId xmlns:a16="http://schemas.microsoft.com/office/drawing/2014/main" id="{00000000-0008-0000-0400-000007000000}"/>
            </a:ext>
          </a:extLst>
        </xdr:cNvPr>
        <xdr:cNvSpPr>
          <a:spLocks noChangeArrowheads="1"/>
        </xdr:cNvSpPr>
      </xdr:nvSpPr>
      <xdr:spPr bwMode="auto">
        <a:xfrm>
          <a:off x="1524000" y="6705600"/>
          <a:ext cx="1924050" cy="1019175"/>
        </a:xfrm>
        <a:prstGeom prst="rect">
          <a:avLst/>
        </a:prstGeom>
        <a:solidFill>
          <a:srgbClr val="FFFFFF"/>
        </a:solidFill>
        <a:ln w="9525">
          <a:solidFill>
            <a:srgbClr val="000000"/>
          </a:solidFill>
          <a:miter lim="800000"/>
          <a:headEnd/>
          <a:tailEnd/>
        </a:ln>
      </xdr:spPr>
    </xdr:sp>
    <xdr:clientData/>
  </xdr:twoCellAnchor>
  <xdr:twoCellAnchor>
    <xdr:from>
      <xdr:col>2</xdr:col>
      <xdr:colOff>247650</xdr:colOff>
      <xdr:row>40</xdr:row>
      <xdr:rowOff>19050</xdr:rowOff>
    </xdr:from>
    <xdr:to>
      <xdr:col>4</xdr:col>
      <xdr:colOff>485775</xdr:colOff>
      <xdr:row>45</xdr:row>
      <xdr:rowOff>66675</xdr:rowOff>
    </xdr:to>
    <xdr:sp macro="" textlink="">
      <xdr:nvSpPr>
        <xdr:cNvPr id="8" name="Rectangle 7">
          <a:extLst>
            <a:ext uri="{FF2B5EF4-FFF2-40B4-BE49-F238E27FC236}">
              <a16:creationId xmlns:a16="http://schemas.microsoft.com/office/drawing/2014/main" id="{00000000-0008-0000-0400-000008000000}"/>
            </a:ext>
          </a:extLst>
        </xdr:cNvPr>
        <xdr:cNvSpPr>
          <a:spLocks noChangeArrowheads="1"/>
        </xdr:cNvSpPr>
      </xdr:nvSpPr>
      <xdr:spPr bwMode="auto">
        <a:xfrm>
          <a:off x="1524000" y="8058150"/>
          <a:ext cx="1924050" cy="1000125"/>
        </a:xfrm>
        <a:prstGeom prst="rect">
          <a:avLst/>
        </a:prstGeom>
        <a:solidFill>
          <a:srgbClr val="FFFFFF"/>
        </a:solidFill>
        <a:ln w="9525">
          <a:solidFill>
            <a:srgbClr val="000000"/>
          </a:solidFill>
          <a:miter lim="800000"/>
          <a:headEnd/>
          <a:tailEnd/>
        </a:ln>
      </xdr:spPr>
    </xdr:sp>
    <xdr:clientData/>
  </xdr:twoCellAnchor>
  <xdr:twoCellAnchor>
    <xdr:from>
      <xdr:col>2</xdr:col>
      <xdr:colOff>247650</xdr:colOff>
      <xdr:row>46</xdr:row>
      <xdr:rowOff>180975</xdr:rowOff>
    </xdr:from>
    <xdr:to>
      <xdr:col>4</xdr:col>
      <xdr:colOff>485775</xdr:colOff>
      <xdr:row>52</xdr:row>
      <xdr:rowOff>28575</xdr:rowOff>
    </xdr:to>
    <xdr:sp macro="" textlink="">
      <xdr:nvSpPr>
        <xdr:cNvPr id="9" name="Rectangle 8">
          <a:extLst>
            <a:ext uri="{FF2B5EF4-FFF2-40B4-BE49-F238E27FC236}">
              <a16:creationId xmlns:a16="http://schemas.microsoft.com/office/drawing/2014/main" id="{00000000-0008-0000-0400-000009000000}"/>
            </a:ext>
          </a:extLst>
        </xdr:cNvPr>
        <xdr:cNvSpPr>
          <a:spLocks noChangeArrowheads="1"/>
        </xdr:cNvSpPr>
      </xdr:nvSpPr>
      <xdr:spPr bwMode="auto">
        <a:xfrm>
          <a:off x="1524000" y="9363075"/>
          <a:ext cx="1924050" cy="9906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8"/>
  <sheetViews>
    <sheetView topLeftCell="A34" zoomScaleNormal="100" workbookViewId="0">
      <selection sqref="A1:M1"/>
    </sheetView>
  </sheetViews>
  <sheetFormatPr defaultColWidth="8.875" defaultRowHeight="13.5" x14ac:dyDescent="0.4"/>
  <cols>
    <col min="1" max="5" width="6.125" style="2" customWidth="1"/>
    <col min="6" max="7" width="12.25" style="2" customWidth="1"/>
    <col min="8" max="13" width="6.125" style="2" customWidth="1"/>
    <col min="14" max="14" width="17.375" style="2" customWidth="1"/>
    <col min="15" max="16384" width="8.875" style="2"/>
  </cols>
  <sheetData>
    <row r="1" spans="1:17" ht="18" customHeight="1" x14ac:dyDescent="0.4">
      <c r="A1" s="71" t="s">
        <v>135</v>
      </c>
      <c r="B1" s="71"/>
      <c r="C1" s="71"/>
      <c r="D1" s="71"/>
      <c r="E1" s="71"/>
      <c r="F1" s="71"/>
      <c r="G1" s="71"/>
      <c r="H1" s="71"/>
      <c r="I1" s="71"/>
      <c r="J1" s="71"/>
      <c r="K1" s="71"/>
      <c r="L1" s="71"/>
      <c r="M1" s="71"/>
      <c r="N1" s="1"/>
      <c r="O1" s="1"/>
      <c r="P1" s="1"/>
      <c r="Q1" s="1"/>
    </row>
    <row r="2" spans="1:17" ht="13.15" customHeight="1" thickBot="1" x14ac:dyDescent="0.45"/>
    <row r="3" spans="1:17" ht="18" customHeight="1" x14ac:dyDescent="0.4">
      <c r="A3" s="72" t="s">
        <v>0</v>
      </c>
      <c r="B3" s="73"/>
      <c r="C3" s="74" t="s">
        <v>139</v>
      </c>
      <c r="D3" s="75"/>
      <c r="E3" s="75"/>
      <c r="F3" s="75"/>
      <c r="G3" s="3" t="s">
        <v>1</v>
      </c>
      <c r="H3" s="76" t="s">
        <v>2</v>
      </c>
      <c r="I3" s="77"/>
      <c r="J3" s="74" t="s">
        <v>140</v>
      </c>
      <c r="K3" s="75"/>
      <c r="L3" s="75"/>
      <c r="M3" s="78"/>
    </row>
    <row r="4" spans="1:17" ht="18" customHeight="1" x14ac:dyDescent="0.4">
      <c r="A4" s="79" t="s">
        <v>3</v>
      </c>
      <c r="B4" s="54"/>
      <c r="C4" s="4" t="s">
        <v>4</v>
      </c>
      <c r="D4" s="80" t="s">
        <v>5</v>
      </c>
      <c r="E4" s="80"/>
      <c r="F4" s="80"/>
      <c r="G4" s="81"/>
      <c r="H4" s="54" t="s">
        <v>6</v>
      </c>
      <c r="I4" s="54"/>
      <c r="J4" s="55"/>
      <c r="K4" s="56"/>
      <c r="L4" s="56"/>
      <c r="M4" s="57"/>
    </row>
    <row r="5" spans="1:17" ht="18" customHeight="1" x14ac:dyDescent="0.4">
      <c r="A5" s="79"/>
      <c r="B5" s="54"/>
      <c r="C5" s="82" t="s">
        <v>7</v>
      </c>
      <c r="D5" s="80"/>
      <c r="E5" s="80"/>
      <c r="F5" s="80"/>
      <c r="G5" s="81"/>
      <c r="H5" s="54" t="s">
        <v>8</v>
      </c>
      <c r="I5" s="54"/>
      <c r="J5" s="55" t="s">
        <v>9</v>
      </c>
      <c r="K5" s="56"/>
      <c r="L5" s="56"/>
      <c r="M5" s="57"/>
    </row>
    <row r="6" spans="1:17" ht="15" customHeight="1" x14ac:dyDescent="0.4">
      <c r="A6" s="58" t="s" ph="1">
        <v>10</v>
      </c>
      <c r="B6" s="59" ph="1"/>
      <c r="C6" s="62" t="s">
        <v>11</v>
      </c>
      <c r="D6" s="63"/>
      <c r="E6" s="63"/>
      <c r="F6" s="63"/>
      <c r="G6" s="63"/>
      <c r="H6" s="63"/>
      <c r="I6" s="63"/>
      <c r="J6" s="63"/>
      <c r="K6" s="63"/>
      <c r="L6" s="63"/>
      <c r="M6" s="64"/>
    </row>
    <row r="7" spans="1:17" ht="24.75" customHeight="1" x14ac:dyDescent="0.4">
      <c r="A7" s="60" ph="1"/>
      <c r="B7" s="61" ph="1"/>
      <c r="C7" s="65" t="s">
        <v>12</v>
      </c>
      <c r="D7" s="66"/>
      <c r="E7" s="66"/>
      <c r="F7" s="66"/>
      <c r="G7" s="66"/>
      <c r="H7" s="66"/>
      <c r="I7" s="66"/>
      <c r="J7" s="66"/>
      <c r="K7" s="66"/>
      <c r="L7" s="66"/>
      <c r="M7" s="67"/>
    </row>
    <row r="8" spans="1:17" ht="18" customHeight="1" x14ac:dyDescent="0.4">
      <c r="A8" s="58" t="s">
        <v>13</v>
      </c>
      <c r="B8" s="59"/>
      <c r="C8" s="68"/>
      <c r="D8" s="69"/>
      <c r="E8" s="69"/>
      <c r="F8" s="69"/>
      <c r="G8" s="69"/>
      <c r="H8" s="69"/>
      <c r="I8" s="69"/>
      <c r="J8" s="69"/>
      <c r="K8" s="69"/>
      <c r="L8" s="69"/>
      <c r="M8" s="70"/>
    </row>
    <row r="9" spans="1:17" ht="18" customHeight="1" x14ac:dyDescent="0.4">
      <c r="A9" s="83" t="s">
        <v>14</v>
      </c>
      <c r="B9" s="84"/>
      <c r="C9" s="65"/>
      <c r="D9" s="66"/>
      <c r="E9" s="66"/>
      <c r="F9" s="66"/>
      <c r="G9" s="66"/>
      <c r="H9" s="66"/>
      <c r="I9" s="66"/>
      <c r="J9" s="66"/>
      <c r="K9" s="66"/>
      <c r="L9" s="66"/>
      <c r="M9" s="67"/>
    </row>
    <row r="10" spans="1:17" ht="18" customHeight="1" x14ac:dyDescent="0.4">
      <c r="A10" s="85" t="s">
        <v>15</v>
      </c>
      <c r="B10" s="86"/>
      <c r="C10" s="87" t="s">
        <v>138</v>
      </c>
      <c r="D10" s="88"/>
      <c r="E10" s="88"/>
      <c r="F10" s="88"/>
      <c r="G10" s="89"/>
      <c r="H10" s="86" t="s">
        <v>16</v>
      </c>
      <c r="I10" s="90"/>
      <c r="J10" s="5"/>
      <c r="K10" s="6" t="s">
        <v>17</v>
      </c>
      <c r="L10" s="7"/>
      <c r="M10" s="8" t="s">
        <v>18</v>
      </c>
    </row>
    <row r="11" spans="1:17" ht="18" customHeight="1" x14ac:dyDescent="0.4">
      <c r="A11" s="9" t="s">
        <v>19</v>
      </c>
      <c r="B11" s="90" t="s">
        <v>20</v>
      </c>
      <c r="C11" s="91"/>
      <c r="D11" s="91"/>
      <c r="E11" s="92"/>
      <c r="F11" s="54" t="s">
        <v>21</v>
      </c>
      <c r="G11" s="54"/>
      <c r="H11" s="10" t="s">
        <v>22</v>
      </c>
      <c r="I11" s="86" t="s">
        <v>23</v>
      </c>
      <c r="J11" s="86"/>
      <c r="K11" s="86" t="s">
        <v>24</v>
      </c>
      <c r="L11" s="86"/>
      <c r="M11" s="93"/>
    </row>
    <row r="12" spans="1:17" ht="18" customHeight="1" x14ac:dyDescent="0.4">
      <c r="A12" s="9">
        <v>1</v>
      </c>
      <c r="B12" s="87" t="s">
        <v>25</v>
      </c>
      <c r="C12" s="88"/>
      <c r="D12" s="88"/>
      <c r="E12" s="89"/>
      <c r="F12" s="101" t="s">
        <v>26</v>
      </c>
      <c r="G12" s="101"/>
      <c r="H12" s="11">
        <v>3</v>
      </c>
      <c r="I12" s="102" t="s">
        <v>27</v>
      </c>
      <c r="J12" s="103"/>
      <c r="K12" s="99" t="s">
        <v>28</v>
      </c>
      <c r="L12" s="99"/>
      <c r="M12" s="100"/>
    </row>
    <row r="13" spans="1:17" ht="18" customHeight="1" x14ac:dyDescent="0.4">
      <c r="A13" s="9">
        <v>2</v>
      </c>
      <c r="B13" s="87" t="s">
        <v>29</v>
      </c>
      <c r="C13" s="88"/>
      <c r="D13" s="88"/>
      <c r="E13" s="89"/>
      <c r="F13" s="101" t="s">
        <v>30</v>
      </c>
      <c r="G13" s="101"/>
      <c r="H13" s="11">
        <v>2</v>
      </c>
      <c r="I13" s="102" t="s">
        <v>27</v>
      </c>
      <c r="J13" s="103"/>
      <c r="K13" s="99" t="s">
        <v>31</v>
      </c>
      <c r="L13" s="99"/>
      <c r="M13" s="100"/>
    </row>
    <row r="14" spans="1:17" ht="18" customHeight="1" x14ac:dyDescent="0.4">
      <c r="A14" s="9">
        <v>3</v>
      </c>
      <c r="B14" s="94"/>
      <c r="C14" s="95"/>
      <c r="D14" s="95"/>
      <c r="E14" s="96"/>
      <c r="F14" s="97"/>
      <c r="G14" s="97"/>
      <c r="H14" s="11"/>
      <c r="I14" s="98"/>
      <c r="J14" s="98"/>
      <c r="K14" s="99"/>
      <c r="L14" s="99"/>
      <c r="M14" s="100"/>
    </row>
    <row r="15" spans="1:17" ht="18" customHeight="1" x14ac:dyDescent="0.4">
      <c r="A15" s="9">
        <v>4</v>
      </c>
      <c r="B15" s="94"/>
      <c r="C15" s="95"/>
      <c r="D15" s="95"/>
      <c r="E15" s="96"/>
      <c r="F15" s="97"/>
      <c r="G15" s="97"/>
      <c r="H15" s="11"/>
      <c r="I15" s="98"/>
      <c r="J15" s="98"/>
      <c r="K15" s="99"/>
      <c r="L15" s="99"/>
      <c r="M15" s="100"/>
    </row>
    <row r="16" spans="1:17" ht="18" customHeight="1" x14ac:dyDescent="0.4">
      <c r="A16" s="9">
        <v>5</v>
      </c>
      <c r="B16" s="94"/>
      <c r="C16" s="95"/>
      <c r="D16" s="95"/>
      <c r="E16" s="96"/>
      <c r="F16" s="97"/>
      <c r="G16" s="97"/>
      <c r="H16" s="11"/>
      <c r="I16" s="98"/>
      <c r="J16" s="98"/>
      <c r="K16" s="99"/>
      <c r="L16" s="99"/>
      <c r="M16" s="100"/>
    </row>
    <row r="17" spans="1:13" ht="18" customHeight="1" x14ac:dyDescent="0.4">
      <c r="A17" s="9">
        <v>6</v>
      </c>
      <c r="B17" s="94"/>
      <c r="C17" s="95"/>
      <c r="D17" s="95"/>
      <c r="E17" s="96"/>
      <c r="F17" s="97"/>
      <c r="G17" s="97"/>
      <c r="H17" s="11"/>
      <c r="I17" s="98"/>
      <c r="J17" s="98"/>
      <c r="K17" s="99"/>
      <c r="L17" s="99"/>
      <c r="M17" s="100"/>
    </row>
    <row r="18" spans="1:13" ht="18" customHeight="1" x14ac:dyDescent="0.4">
      <c r="A18" s="9">
        <v>7</v>
      </c>
      <c r="B18" s="94"/>
      <c r="C18" s="95"/>
      <c r="D18" s="95"/>
      <c r="E18" s="96"/>
      <c r="F18" s="97"/>
      <c r="G18" s="97"/>
      <c r="H18" s="11"/>
      <c r="I18" s="98"/>
      <c r="J18" s="98"/>
      <c r="K18" s="99"/>
      <c r="L18" s="99"/>
      <c r="M18" s="100"/>
    </row>
    <row r="19" spans="1:13" ht="18" customHeight="1" x14ac:dyDescent="0.4">
      <c r="A19" s="9">
        <v>8</v>
      </c>
      <c r="B19" s="94"/>
      <c r="C19" s="95"/>
      <c r="D19" s="95"/>
      <c r="E19" s="96"/>
      <c r="F19" s="97"/>
      <c r="G19" s="97"/>
      <c r="H19" s="11"/>
      <c r="I19" s="98"/>
      <c r="J19" s="98"/>
      <c r="K19" s="99"/>
      <c r="L19" s="99"/>
      <c r="M19" s="100"/>
    </row>
    <row r="20" spans="1:13" ht="18" customHeight="1" x14ac:dyDescent="0.4">
      <c r="A20" s="9">
        <v>9</v>
      </c>
      <c r="B20" s="94"/>
      <c r="C20" s="95"/>
      <c r="D20" s="95"/>
      <c r="E20" s="96"/>
      <c r="F20" s="97"/>
      <c r="G20" s="97"/>
      <c r="H20" s="11"/>
      <c r="I20" s="98"/>
      <c r="J20" s="98"/>
      <c r="K20" s="99"/>
      <c r="L20" s="99"/>
      <c r="M20" s="100"/>
    </row>
    <row r="21" spans="1:13" ht="18" customHeight="1" x14ac:dyDescent="0.4">
      <c r="A21" s="9">
        <v>10</v>
      </c>
      <c r="B21" s="94"/>
      <c r="C21" s="95"/>
      <c r="D21" s="95"/>
      <c r="E21" s="96"/>
      <c r="F21" s="97"/>
      <c r="G21" s="97"/>
      <c r="H21" s="11"/>
      <c r="I21" s="98"/>
      <c r="J21" s="98"/>
      <c r="K21" s="99"/>
      <c r="L21" s="99"/>
      <c r="M21" s="100"/>
    </row>
    <row r="22" spans="1:13" ht="18" customHeight="1" x14ac:dyDescent="0.4">
      <c r="A22" s="9">
        <v>11</v>
      </c>
      <c r="B22" s="94"/>
      <c r="C22" s="95"/>
      <c r="D22" s="95"/>
      <c r="E22" s="96"/>
      <c r="F22" s="97"/>
      <c r="G22" s="97"/>
      <c r="H22" s="11"/>
      <c r="I22" s="98"/>
      <c r="J22" s="98"/>
      <c r="K22" s="99"/>
      <c r="L22" s="99"/>
      <c r="M22" s="100"/>
    </row>
    <row r="23" spans="1:13" ht="18" customHeight="1" x14ac:dyDescent="0.4">
      <c r="A23" s="9">
        <v>12</v>
      </c>
      <c r="B23" s="94"/>
      <c r="C23" s="95"/>
      <c r="D23" s="95"/>
      <c r="E23" s="96"/>
      <c r="F23" s="97"/>
      <c r="G23" s="97"/>
      <c r="H23" s="11"/>
      <c r="I23" s="98"/>
      <c r="J23" s="98"/>
      <c r="K23" s="99"/>
      <c r="L23" s="99"/>
      <c r="M23" s="100"/>
    </row>
    <row r="24" spans="1:13" ht="18" customHeight="1" x14ac:dyDescent="0.4">
      <c r="A24" s="9">
        <v>13</v>
      </c>
      <c r="B24" s="94"/>
      <c r="C24" s="95"/>
      <c r="D24" s="95"/>
      <c r="E24" s="96"/>
      <c r="F24" s="97"/>
      <c r="G24" s="97"/>
      <c r="H24" s="11"/>
      <c r="I24" s="98"/>
      <c r="J24" s="98"/>
      <c r="K24" s="99"/>
      <c r="L24" s="99"/>
      <c r="M24" s="100"/>
    </row>
    <row r="25" spans="1:13" ht="18" customHeight="1" x14ac:dyDescent="0.4">
      <c r="A25" s="9">
        <v>14</v>
      </c>
      <c r="B25" s="94"/>
      <c r="C25" s="95"/>
      <c r="D25" s="95"/>
      <c r="E25" s="96"/>
      <c r="F25" s="97"/>
      <c r="G25" s="97"/>
      <c r="H25" s="11"/>
      <c r="I25" s="98"/>
      <c r="J25" s="98"/>
      <c r="K25" s="99"/>
      <c r="L25" s="99"/>
      <c r="M25" s="100"/>
    </row>
    <row r="26" spans="1:13" ht="18" customHeight="1" x14ac:dyDescent="0.4">
      <c r="A26" s="9">
        <v>15</v>
      </c>
      <c r="B26" s="94"/>
      <c r="C26" s="95"/>
      <c r="D26" s="95"/>
      <c r="E26" s="96"/>
      <c r="F26" s="97"/>
      <c r="G26" s="97"/>
      <c r="H26" s="11"/>
      <c r="I26" s="98"/>
      <c r="J26" s="98"/>
      <c r="K26" s="99"/>
      <c r="L26" s="99"/>
      <c r="M26" s="100"/>
    </row>
    <row r="27" spans="1:13" ht="18" customHeight="1" x14ac:dyDescent="0.4">
      <c r="A27" s="9">
        <v>16</v>
      </c>
      <c r="B27" s="94"/>
      <c r="C27" s="95"/>
      <c r="D27" s="95"/>
      <c r="E27" s="96"/>
      <c r="F27" s="97"/>
      <c r="G27" s="97"/>
      <c r="H27" s="11"/>
      <c r="I27" s="98"/>
      <c r="J27" s="98"/>
      <c r="K27" s="99"/>
      <c r="L27" s="99"/>
      <c r="M27" s="100"/>
    </row>
    <row r="28" spans="1:13" ht="18" customHeight="1" x14ac:dyDescent="0.4">
      <c r="A28" s="9">
        <v>17</v>
      </c>
      <c r="B28" s="94"/>
      <c r="C28" s="95"/>
      <c r="D28" s="95"/>
      <c r="E28" s="96"/>
      <c r="F28" s="97"/>
      <c r="G28" s="97"/>
      <c r="H28" s="11"/>
      <c r="I28" s="98"/>
      <c r="J28" s="98"/>
      <c r="K28" s="99"/>
      <c r="L28" s="99"/>
      <c r="M28" s="100"/>
    </row>
    <row r="29" spans="1:13" ht="18" customHeight="1" x14ac:dyDescent="0.4">
      <c r="A29" s="9">
        <v>18</v>
      </c>
      <c r="B29" s="94"/>
      <c r="C29" s="95"/>
      <c r="D29" s="95"/>
      <c r="E29" s="96"/>
      <c r="F29" s="97"/>
      <c r="G29" s="97"/>
      <c r="H29" s="11"/>
      <c r="I29" s="98"/>
      <c r="J29" s="98"/>
      <c r="K29" s="99"/>
      <c r="L29" s="99"/>
      <c r="M29" s="100"/>
    </row>
    <row r="30" spans="1:13" ht="18" customHeight="1" x14ac:dyDescent="0.4">
      <c r="A30" s="9">
        <v>19</v>
      </c>
      <c r="B30" s="94"/>
      <c r="C30" s="95"/>
      <c r="D30" s="95"/>
      <c r="E30" s="96"/>
      <c r="F30" s="97"/>
      <c r="G30" s="97"/>
      <c r="H30" s="11"/>
      <c r="I30" s="98"/>
      <c r="J30" s="98"/>
      <c r="K30" s="99"/>
      <c r="L30" s="99"/>
      <c r="M30" s="100"/>
    </row>
    <row r="31" spans="1:13" ht="18" customHeight="1" x14ac:dyDescent="0.4">
      <c r="A31" s="9">
        <v>20</v>
      </c>
      <c r="B31" s="94"/>
      <c r="C31" s="95"/>
      <c r="D31" s="95"/>
      <c r="E31" s="96"/>
      <c r="F31" s="97"/>
      <c r="G31" s="97"/>
      <c r="H31" s="11"/>
      <c r="I31" s="98"/>
      <c r="J31" s="98"/>
      <c r="K31" s="99"/>
      <c r="L31" s="99"/>
      <c r="M31" s="100"/>
    </row>
    <row r="32" spans="1:13" ht="18" customHeight="1" x14ac:dyDescent="0.4">
      <c r="A32" s="9">
        <v>21</v>
      </c>
      <c r="B32" s="94"/>
      <c r="C32" s="95"/>
      <c r="D32" s="95"/>
      <c r="E32" s="96"/>
      <c r="F32" s="97"/>
      <c r="G32" s="97"/>
      <c r="H32" s="11"/>
      <c r="I32" s="98"/>
      <c r="J32" s="98"/>
      <c r="K32" s="99"/>
      <c r="L32" s="99"/>
      <c r="M32" s="100"/>
    </row>
    <row r="33" spans="1:13" ht="18" customHeight="1" x14ac:dyDescent="0.4">
      <c r="A33" s="9">
        <v>22</v>
      </c>
      <c r="B33" s="94"/>
      <c r="C33" s="95"/>
      <c r="D33" s="95"/>
      <c r="E33" s="96"/>
      <c r="F33" s="97"/>
      <c r="G33" s="97"/>
      <c r="H33" s="11"/>
      <c r="I33" s="98"/>
      <c r="J33" s="98"/>
      <c r="K33" s="99"/>
      <c r="L33" s="99"/>
      <c r="M33" s="100"/>
    </row>
    <row r="34" spans="1:13" ht="18" customHeight="1" x14ac:dyDescent="0.4">
      <c r="A34" s="9">
        <v>23</v>
      </c>
      <c r="B34" s="94"/>
      <c r="C34" s="95"/>
      <c r="D34" s="95"/>
      <c r="E34" s="96"/>
      <c r="F34" s="97"/>
      <c r="G34" s="97"/>
      <c r="H34" s="11"/>
      <c r="I34" s="98"/>
      <c r="J34" s="98"/>
      <c r="K34" s="99"/>
      <c r="L34" s="99"/>
      <c r="M34" s="100"/>
    </row>
    <row r="35" spans="1:13" ht="18" customHeight="1" x14ac:dyDescent="0.4">
      <c r="A35" s="9">
        <v>24</v>
      </c>
      <c r="B35" s="94"/>
      <c r="C35" s="95"/>
      <c r="D35" s="95"/>
      <c r="E35" s="96"/>
      <c r="F35" s="97"/>
      <c r="G35" s="97"/>
      <c r="H35" s="11"/>
      <c r="I35" s="98"/>
      <c r="J35" s="98"/>
      <c r="K35" s="99"/>
      <c r="L35" s="99"/>
      <c r="M35" s="100"/>
    </row>
    <row r="36" spans="1:13" ht="18" customHeight="1" x14ac:dyDescent="0.4">
      <c r="A36" s="9">
        <v>25</v>
      </c>
      <c r="B36" s="94"/>
      <c r="C36" s="95"/>
      <c r="D36" s="95"/>
      <c r="E36" s="96"/>
      <c r="F36" s="97"/>
      <c r="G36" s="97"/>
      <c r="H36" s="11"/>
      <c r="I36" s="98"/>
      <c r="J36" s="98"/>
      <c r="K36" s="99"/>
      <c r="L36" s="99"/>
      <c r="M36" s="100"/>
    </row>
    <row r="37" spans="1:13" ht="18" customHeight="1" x14ac:dyDescent="0.4">
      <c r="A37" s="9">
        <v>26</v>
      </c>
      <c r="B37" s="94"/>
      <c r="C37" s="95"/>
      <c r="D37" s="95"/>
      <c r="E37" s="96"/>
      <c r="F37" s="97"/>
      <c r="G37" s="97"/>
      <c r="H37" s="11"/>
      <c r="I37" s="98"/>
      <c r="J37" s="98"/>
      <c r="K37" s="99"/>
      <c r="L37" s="99"/>
      <c r="M37" s="100"/>
    </row>
    <row r="38" spans="1:13" ht="18" customHeight="1" x14ac:dyDescent="0.4">
      <c r="A38" s="9">
        <v>27</v>
      </c>
      <c r="B38" s="94"/>
      <c r="C38" s="95"/>
      <c r="D38" s="95"/>
      <c r="E38" s="96"/>
      <c r="F38" s="97"/>
      <c r="G38" s="97"/>
      <c r="H38" s="11"/>
      <c r="I38" s="98"/>
      <c r="J38" s="98"/>
      <c r="K38" s="99"/>
      <c r="L38" s="99"/>
      <c r="M38" s="100"/>
    </row>
    <row r="39" spans="1:13" ht="18" customHeight="1" x14ac:dyDescent="0.4">
      <c r="A39" s="9">
        <v>28</v>
      </c>
      <c r="B39" s="94"/>
      <c r="C39" s="95"/>
      <c r="D39" s="95"/>
      <c r="E39" s="96"/>
      <c r="F39" s="97"/>
      <c r="G39" s="97"/>
      <c r="H39" s="11"/>
      <c r="I39" s="98"/>
      <c r="J39" s="98"/>
      <c r="K39" s="99"/>
      <c r="L39" s="99"/>
      <c r="M39" s="100"/>
    </row>
    <row r="40" spans="1:13" ht="18" customHeight="1" x14ac:dyDescent="0.4">
      <c r="A40" s="9">
        <v>29</v>
      </c>
      <c r="B40" s="94"/>
      <c r="C40" s="95"/>
      <c r="D40" s="95"/>
      <c r="E40" s="96"/>
      <c r="F40" s="97"/>
      <c r="G40" s="97"/>
      <c r="H40" s="11"/>
      <c r="I40" s="98"/>
      <c r="J40" s="98"/>
      <c r="K40" s="99"/>
      <c r="L40" s="99"/>
      <c r="M40" s="100"/>
    </row>
    <row r="41" spans="1:13" ht="18" customHeight="1" thickBot="1" x14ac:dyDescent="0.45">
      <c r="A41" s="12">
        <v>30</v>
      </c>
      <c r="B41" s="106"/>
      <c r="C41" s="107"/>
      <c r="D41" s="107"/>
      <c r="E41" s="108"/>
      <c r="F41" s="109"/>
      <c r="G41" s="109"/>
      <c r="H41" s="13"/>
      <c r="I41" s="110"/>
      <c r="J41" s="110"/>
      <c r="K41" s="111"/>
      <c r="L41" s="111"/>
      <c r="M41" s="112"/>
    </row>
    <row r="42" spans="1:13" ht="14.45" customHeight="1" x14ac:dyDescent="0.4">
      <c r="A42" s="14" t="s">
        <v>32</v>
      </c>
      <c r="B42" s="14"/>
      <c r="C42" s="14"/>
      <c r="D42" s="14"/>
      <c r="E42" s="14"/>
      <c r="F42" s="14"/>
      <c r="G42" s="14"/>
      <c r="H42" s="14"/>
      <c r="I42" s="14"/>
      <c r="J42" s="14"/>
      <c r="K42" s="14"/>
      <c r="L42" s="14"/>
      <c r="M42" s="14"/>
    </row>
    <row r="43" spans="1:13" ht="18" customHeight="1" x14ac:dyDescent="0.4">
      <c r="A43" s="14" t="s">
        <v>136</v>
      </c>
      <c r="B43" s="14"/>
      <c r="C43" s="15"/>
      <c r="D43" s="14" t="s">
        <v>33</v>
      </c>
      <c r="E43" s="15"/>
      <c r="F43" s="14" t="s">
        <v>34</v>
      </c>
      <c r="G43" s="14"/>
      <c r="H43" s="14"/>
      <c r="I43" s="14"/>
      <c r="J43" s="14"/>
      <c r="K43" s="14"/>
      <c r="L43" s="14"/>
      <c r="M43" s="14"/>
    </row>
    <row r="44" spans="1:13" ht="9.75" customHeight="1" x14ac:dyDescent="0.4">
      <c r="A44" s="14"/>
      <c r="B44" s="14"/>
      <c r="C44" s="14"/>
      <c r="D44" s="14"/>
      <c r="E44" s="14"/>
      <c r="F44" s="14"/>
      <c r="G44" s="14"/>
      <c r="H44" s="14"/>
      <c r="I44" s="14"/>
      <c r="J44" s="14"/>
      <c r="K44" s="14"/>
      <c r="L44" s="14"/>
      <c r="M44" s="14"/>
    </row>
    <row r="45" spans="1:13" ht="18" customHeight="1" x14ac:dyDescent="0.4">
      <c r="A45" s="14" t="s">
        <v>35</v>
      </c>
      <c r="B45" s="14"/>
      <c r="C45" s="14"/>
      <c r="D45" s="14"/>
      <c r="E45" s="14"/>
      <c r="F45" s="14"/>
      <c r="G45" s="14"/>
      <c r="H45" s="14"/>
      <c r="I45" s="14"/>
      <c r="J45" s="14"/>
      <c r="K45" s="14"/>
      <c r="L45" s="14"/>
      <c r="M45" s="14"/>
    </row>
    <row r="46" spans="1:13" ht="7.5" customHeight="1" x14ac:dyDescent="0.4">
      <c r="A46" s="14"/>
      <c r="B46" s="14"/>
      <c r="C46" s="14"/>
      <c r="D46" s="14"/>
      <c r="E46" s="14"/>
      <c r="F46" s="14"/>
      <c r="G46" s="14"/>
      <c r="H46" s="14"/>
      <c r="I46" s="14"/>
      <c r="J46" s="14"/>
      <c r="K46" s="14"/>
      <c r="L46" s="14"/>
      <c r="M46" s="14"/>
    </row>
    <row r="47" spans="1:13" ht="18" customHeight="1" x14ac:dyDescent="0.4">
      <c r="A47" s="14"/>
      <c r="B47" s="14"/>
      <c r="C47" s="14"/>
      <c r="D47" s="14"/>
      <c r="E47" s="14"/>
      <c r="F47" s="16" t="s">
        <v>36</v>
      </c>
      <c r="G47" s="104"/>
      <c r="H47" s="104"/>
      <c r="I47" s="104"/>
      <c r="J47" s="104"/>
      <c r="K47" s="104"/>
      <c r="L47" s="105"/>
      <c r="M47" s="105"/>
    </row>
    <row r="48" spans="1:13" ht="18" customHeight="1" x14ac:dyDescent="0.4">
      <c r="A48" s="14"/>
      <c r="B48" s="14"/>
      <c r="C48" s="14"/>
      <c r="D48" s="14"/>
      <c r="E48" s="14"/>
      <c r="F48" s="14"/>
      <c r="G48" s="14"/>
      <c r="H48" s="14"/>
      <c r="I48" s="14"/>
      <c r="J48" s="14"/>
      <c r="K48" s="14"/>
      <c r="L48" s="14"/>
      <c r="M48" s="14"/>
    </row>
  </sheetData>
  <mergeCells count="148">
    <mergeCell ref="G47:K47"/>
    <mergeCell ref="L47:M47"/>
    <mergeCell ref="B40:E40"/>
    <mergeCell ref="F40:G40"/>
    <mergeCell ref="I40:J40"/>
    <mergeCell ref="K40:M40"/>
    <mergeCell ref="B41:E41"/>
    <mergeCell ref="F41:G41"/>
    <mergeCell ref="I41:J41"/>
    <mergeCell ref="K41:M41"/>
    <mergeCell ref="B38:E38"/>
    <mergeCell ref="F38:G38"/>
    <mergeCell ref="I38:J38"/>
    <mergeCell ref="K38:M38"/>
    <mergeCell ref="B39:E39"/>
    <mergeCell ref="F39:G39"/>
    <mergeCell ref="I39:J39"/>
    <mergeCell ref="K39:M39"/>
    <mergeCell ref="B36:E36"/>
    <mergeCell ref="F36:G36"/>
    <mergeCell ref="I36:J36"/>
    <mergeCell ref="K36:M36"/>
    <mergeCell ref="B37:E37"/>
    <mergeCell ref="F37:G37"/>
    <mergeCell ref="I37:J37"/>
    <mergeCell ref="K37:M37"/>
    <mergeCell ref="B34:E34"/>
    <mergeCell ref="F34:G34"/>
    <mergeCell ref="I34:J34"/>
    <mergeCell ref="K34:M34"/>
    <mergeCell ref="B35:E35"/>
    <mergeCell ref="F35:G35"/>
    <mergeCell ref="I35:J35"/>
    <mergeCell ref="K35:M35"/>
    <mergeCell ref="B32:E32"/>
    <mergeCell ref="F32:G32"/>
    <mergeCell ref="I32:J32"/>
    <mergeCell ref="K32:M32"/>
    <mergeCell ref="B33:E33"/>
    <mergeCell ref="F33:G33"/>
    <mergeCell ref="I33:J33"/>
    <mergeCell ref="K33:M33"/>
    <mergeCell ref="B30:E30"/>
    <mergeCell ref="F30:G30"/>
    <mergeCell ref="I30:J30"/>
    <mergeCell ref="K30:M30"/>
    <mergeCell ref="B31:E31"/>
    <mergeCell ref="F31:G31"/>
    <mergeCell ref="I31:J31"/>
    <mergeCell ref="K31:M31"/>
    <mergeCell ref="B28:E28"/>
    <mergeCell ref="F28:G28"/>
    <mergeCell ref="I28:J28"/>
    <mergeCell ref="K28:M28"/>
    <mergeCell ref="B29:E29"/>
    <mergeCell ref="F29:G29"/>
    <mergeCell ref="I29:J29"/>
    <mergeCell ref="K29:M29"/>
    <mergeCell ref="B26:E26"/>
    <mergeCell ref="F26:G26"/>
    <mergeCell ref="I26:J26"/>
    <mergeCell ref="K26:M26"/>
    <mergeCell ref="B27:E27"/>
    <mergeCell ref="F27:G27"/>
    <mergeCell ref="I27:J27"/>
    <mergeCell ref="K27:M27"/>
    <mergeCell ref="B24:E24"/>
    <mergeCell ref="F24:G24"/>
    <mergeCell ref="I24:J24"/>
    <mergeCell ref="K24:M24"/>
    <mergeCell ref="B25:E25"/>
    <mergeCell ref="F25:G25"/>
    <mergeCell ref="I25:J25"/>
    <mergeCell ref="K25:M25"/>
    <mergeCell ref="B22:E22"/>
    <mergeCell ref="F22:G22"/>
    <mergeCell ref="I22:J22"/>
    <mergeCell ref="K22:M22"/>
    <mergeCell ref="B23:E23"/>
    <mergeCell ref="F23:G23"/>
    <mergeCell ref="I23:J23"/>
    <mergeCell ref="K23:M23"/>
    <mergeCell ref="B20:E20"/>
    <mergeCell ref="F20:G20"/>
    <mergeCell ref="I20:J20"/>
    <mergeCell ref="K20:M20"/>
    <mergeCell ref="B21:E21"/>
    <mergeCell ref="F21:G21"/>
    <mergeCell ref="I21:J21"/>
    <mergeCell ref="K21:M21"/>
    <mergeCell ref="B18:E18"/>
    <mergeCell ref="F18:G18"/>
    <mergeCell ref="I18:J18"/>
    <mergeCell ref="K18:M18"/>
    <mergeCell ref="B19:E19"/>
    <mergeCell ref="F19:G19"/>
    <mergeCell ref="I19:J19"/>
    <mergeCell ref="K19:M19"/>
    <mergeCell ref="B16:E16"/>
    <mergeCell ref="F16:G16"/>
    <mergeCell ref="I16:J16"/>
    <mergeCell ref="K16:M16"/>
    <mergeCell ref="B17:E17"/>
    <mergeCell ref="F17:G17"/>
    <mergeCell ref="I17:J17"/>
    <mergeCell ref="K17:M17"/>
    <mergeCell ref="B14:E14"/>
    <mergeCell ref="F14:G14"/>
    <mergeCell ref="I14:J14"/>
    <mergeCell ref="K14:M14"/>
    <mergeCell ref="B15:E15"/>
    <mergeCell ref="F15:G15"/>
    <mergeCell ref="I15:J15"/>
    <mergeCell ref="K15:M15"/>
    <mergeCell ref="B12:E12"/>
    <mergeCell ref="F12:G12"/>
    <mergeCell ref="I12:J12"/>
    <mergeCell ref="K12:M12"/>
    <mergeCell ref="B13:E13"/>
    <mergeCell ref="F13:G13"/>
    <mergeCell ref="I13:J13"/>
    <mergeCell ref="K13:M13"/>
    <mergeCell ref="A9:B9"/>
    <mergeCell ref="C9:M9"/>
    <mergeCell ref="A10:B10"/>
    <mergeCell ref="C10:G10"/>
    <mergeCell ref="H10:I10"/>
    <mergeCell ref="B11:E11"/>
    <mergeCell ref="F11:G11"/>
    <mergeCell ref="I11:J11"/>
    <mergeCell ref="K11:M11"/>
    <mergeCell ref="H5:I5"/>
    <mergeCell ref="J5:M5"/>
    <mergeCell ref="A6:B7"/>
    <mergeCell ref="C6:M6"/>
    <mergeCell ref="C7:M7"/>
    <mergeCell ref="A8:B8"/>
    <mergeCell ref="C8:M8"/>
    <mergeCell ref="A1:M1"/>
    <mergeCell ref="A3:B3"/>
    <mergeCell ref="C3:F3"/>
    <mergeCell ref="H3:I3"/>
    <mergeCell ref="J3:M3"/>
    <mergeCell ref="A4:B5"/>
    <mergeCell ref="D4:G4"/>
    <mergeCell ref="H4:I4"/>
    <mergeCell ref="J4:M4"/>
    <mergeCell ref="C5:G5"/>
  </mergeCells>
  <phoneticPr fontId="1"/>
  <pageMargins left="0.51" right="0.18" top="0.57999999999999996" bottom="0.33" header="0.39" footer="0.26"/>
  <pageSetup paperSize="9" scale="95" orientation="portrait" horizont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8"/>
  <sheetViews>
    <sheetView workbookViewId="0">
      <selection activeCell="F13" sqref="F13:G13"/>
    </sheetView>
  </sheetViews>
  <sheetFormatPr defaultColWidth="8.875" defaultRowHeight="13.5" x14ac:dyDescent="0.4"/>
  <cols>
    <col min="1" max="4" width="6.125" style="2" customWidth="1"/>
    <col min="5" max="5" width="5.125" style="2" customWidth="1"/>
    <col min="6" max="6" width="12.25" style="2" customWidth="1"/>
    <col min="7" max="7" width="10.25" style="2" customWidth="1"/>
    <col min="8" max="8" width="6.125" style="2" customWidth="1"/>
    <col min="9" max="9" width="8" style="2" customWidth="1"/>
    <col min="10" max="13" width="5.75" style="2" customWidth="1"/>
    <col min="14" max="14" width="17.375" style="2" customWidth="1"/>
    <col min="15" max="16384" width="8.875" style="2"/>
  </cols>
  <sheetData>
    <row r="1" spans="1:17" ht="18" customHeight="1" x14ac:dyDescent="0.4">
      <c r="A1" s="71" t="s">
        <v>135</v>
      </c>
      <c r="B1" s="71"/>
      <c r="C1" s="71"/>
      <c r="D1" s="71"/>
      <c r="E1" s="71"/>
      <c r="F1" s="71"/>
      <c r="G1" s="71"/>
      <c r="H1" s="71"/>
      <c r="I1" s="71"/>
      <c r="J1" s="71"/>
      <c r="K1" s="71"/>
      <c r="L1" s="71"/>
      <c r="M1" s="71"/>
      <c r="N1" s="1"/>
      <c r="O1" s="1"/>
      <c r="P1" s="1"/>
      <c r="Q1" s="1"/>
    </row>
    <row r="2" spans="1:17" ht="9.75" customHeight="1" thickBot="1" x14ac:dyDescent="0.45"/>
    <row r="3" spans="1:17" ht="18" customHeight="1" x14ac:dyDescent="0.4">
      <c r="A3" s="72" t="s">
        <v>37</v>
      </c>
      <c r="B3" s="73"/>
      <c r="C3" s="113"/>
      <c r="D3" s="114"/>
      <c r="E3" s="114"/>
      <c r="F3" s="114"/>
      <c r="G3" s="3" t="s">
        <v>38</v>
      </c>
      <c r="H3" s="76" t="s">
        <v>39</v>
      </c>
      <c r="I3" s="77"/>
      <c r="J3" s="115"/>
      <c r="K3" s="115"/>
      <c r="L3" s="115"/>
      <c r="M3" s="116"/>
    </row>
    <row r="4" spans="1:17" ht="18" customHeight="1" x14ac:dyDescent="0.4">
      <c r="A4" s="85" t="s">
        <v>40</v>
      </c>
      <c r="B4" s="86"/>
      <c r="C4" s="17" t="s">
        <v>41</v>
      </c>
      <c r="D4" s="117"/>
      <c r="E4" s="118"/>
      <c r="F4" s="119"/>
      <c r="G4" s="120"/>
      <c r="H4" s="86" t="s">
        <v>42</v>
      </c>
      <c r="I4" s="86"/>
      <c r="J4" s="121"/>
      <c r="K4" s="121"/>
      <c r="L4" s="121"/>
      <c r="M4" s="122"/>
    </row>
    <row r="5" spans="1:17" ht="18" customHeight="1" x14ac:dyDescent="0.4">
      <c r="A5" s="85"/>
      <c r="B5" s="86"/>
      <c r="C5" s="130"/>
      <c r="D5" s="131"/>
      <c r="E5" s="131"/>
      <c r="F5" s="131"/>
      <c r="G5" s="132"/>
      <c r="H5" s="86" t="s">
        <v>43</v>
      </c>
      <c r="I5" s="86"/>
      <c r="J5" s="121"/>
      <c r="K5" s="121"/>
      <c r="L5" s="121"/>
      <c r="M5" s="122"/>
    </row>
    <row r="6" spans="1:17" ht="16.5" customHeight="1" x14ac:dyDescent="0.4">
      <c r="A6" s="58" t="s">
        <v>44</v>
      </c>
      <c r="B6" s="59"/>
      <c r="C6" s="133"/>
      <c r="D6" s="134"/>
      <c r="E6" s="134"/>
      <c r="F6" s="134"/>
      <c r="G6" s="134"/>
      <c r="H6" s="134"/>
      <c r="I6" s="134"/>
      <c r="J6" s="134"/>
      <c r="K6" s="134"/>
      <c r="L6" s="134"/>
      <c r="M6" s="135"/>
    </row>
    <row r="7" spans="1:17" ht="28.5" customHeight="1" x14ac:dyDescent="0.4">
      <c r="A7" s="60"/>
      <c r="B7" s="61"/>
      <c r="C7" s="125"/>
      <c r="D7" s="126"/>
      <c r="E7" s="126"/>
      <c r="F7" s="126"/>
      <c r="G7" s="126"/>
      <c r="H7" s="126"/>
      <c r="I7" s="126"/>
      <c r="J7" s="126"/>
      <c r="K7" s="126"/>
      <c r="L7" s="126"/>
      <c r="M7" s="127"/>
    </row>
    <row r="8" spans="1:17" ht="18" customHeight="1" x14ac:dyDescent="0.4">
      <c r="A8" s="58" t="s">
        <v>45</v>
      </c>
      <c r="B8" s="59"/>
      <c r="C8" s="119"/>
      <c r="D8" s="123"/>
      <c r="E8" s="123"/>
      <c r="F8" s="123"/>
      <c r="G8" s="123"/>
      <c r="H8" s="123"/>
      <c r="I8" s="123"/>
      <c r="J8" s="123"/>
      <c r="K8" s="123"/>
      <c r="L8" s="123"/>
      <c r="M8" s="124"/>
    </row>
    <row r="9" spans="1:17" ht="18" customHeight="1" x14ac:dyDescent="0.4">
      <c r="A9" s="83" t="s">
        <v>46</v>
      </c>
      <c r="B9" s="84"/>
      <c r="C9" s="125"/>
      <c r="D9" s="126"/>
      <c r="E9" s="126"/>
      <c r="F9" s="126"/>
      <c r="G9" s="126"/>
      <c r="H9" s="126"/>
      <c r="I9" s="126"/>
      <c r="J9" s="126"/>
      <c r="K9" s="126"/>
      <c r="L9" s="126"/>
      <c r="M9" s="127"/>
    </row>
    <row r="10" spans="1:17" ht="18" customHeight="1" x14ac:dyDescent="0.4">
      <c r="A10" s="85" t="s">
        <v>47</v>
      </c>
      <c r="B10" s="86"/>
      <c r="C10" s="128"/>
      <c r="D10" s="129"/>
      <c r="E10" s="129"/>
      <c r="F10" s="129"/>
      <c r="G10" s="129"/>
      <c r="H10" s="86" t="s">
        <v>48</v>
      </c>
      <c r="I10" s="90"/>
      <c r="J10" s="18"/>
      <c r="K10" s="6" t="s">
        <v>49</v>
      </c>
      <c r="L10" s="18"/>
      <c r="M10" s="8" t="s">
        <v>50</v>
      </c>
    </row>
    <row r="11" spans="1:17" ht="18" customHeight="1" x14ac:dyDescent="0.4">
      <c r="A11" s="9" t="s">
        <v>51</v>
      </c>
      <c r="B11" s="90" t="s">
        <v>52</v>
      </c>
      <c r="C11" s="91"/>
      <c r="D11" s="91"/>
      <c r="E11" s="92"/>
      <c r="F11" s="86" t="s">
        <v>53</v>
      </c>
      <c r="G11" s="86"/>
      <c r="H11" s="10" t="s">
        <v>54</v>
      </c>
      <c r="I11" s="86" t="s">
        <v>55</v>
      </c>
      <c r="J11" s="86"/>
      <c r="K11" s="86" t="s">
        <v>56</v>
      </c>
      <c r="L11" s="86"/>
      <c r="M11" s="93"/>
    </row>
    <row r="12" spans="1:17" ht="16.5" customHeight="1" x14ac:dyDescent="0.4">
      <c r="A12" s="9">
        <v>1</v>
      </c>
      <c r="B12" s="136"/>
      <c r="C12" s="137"/>
      <c r="D12" s="137"/>
      <c r="E12" s="138"/>
      <c r="F12" s="101"/>
      <c r="G12" s="101"/>
      <c r="H12" s="11"/>
      <c r="I12" s="139"/>
      <c r="J12" s="139"/>
      <c r="K12" s="99"/>
      <c r="L12" s="99"/>
      <c r="M12" s="100"/>
    </row>
    <row r="13" spans="1:17" ht="16.5" customHeight="1" x14ac:dyDescent="0.4">
      <c r="A13" s="9">
        <v>2</v>
      </c>
      <c r="B13" s="136"/>
      <c r="C13" s="137"/>
      <c r="D13" s="137"/>
      <c r="E13" s="138"/>
      <c r="F13" s="101"/>
      <c r="G13" s="101"/>
      <c r="H13" s="11"/>
      <c r="I13" s="139"/>
      <c r="J13" s="139"/>
      <c r="K13" s="99"/>
      <c r="L13" s="99"/>
      <c r="M13" s="100"/>
    </row>
    <row r="14" spans="1:17" ht="16.5" customHeight="1" x14ac:dyDescent="0.4">
      <c r="A14" s="9">
        <v>3</v>
      </c>
      <c r="B14" s="136"/>
      <c r="C14" s="137"/>
      <c r="D14" s="137"/>
      <c r="E14" s="138"/>
      <c r="F14" s="101"/>
      <c r="G14" s="101"/>
      <c r="H14" s="11"/>
      <c r="I14" s="139"/>
      <c r="J14" s="139"/>
      <c r="K14" s="87"/>
      <c r="L14" s="88"/>
      <c r="M14" s="140"/>
    </row>
    <row r="15" spans="1:17" ht="16.5" customHeight="1" x14ac:dyDescent="0.4">
      <c r="A15" s="9">
        <v>4</v>
      </c>
      <c r="B15" s="136"/>
      <c r="C15" s="137"/>
      <c r="D15" s="137"/>
      <c r="E15" s="138"/>
      <c r="F15" s="101"/>
      <c r="G15" s="101"/>
      <c r="H15" s="11"/>
      <c r="I15" s="139"/>
      <c r="J15" s="139"/>
      <c r="K15" s="87"/>
      <c r="L15" s="88"/>
      <c r="M15" s="140"/>
    </row>
    <row r="16" spans="1:17" ht="16.5" customHeight="1" x14ac:dyDescent="0.4">
      <c r="A16" s="9">
        <v>5</v>
      </c>
      <c r="B16" s="136"/>
      <c r="C16" s="137"/>
      <c r="D16" s="137"/>
      <c r="E16" s="138"/>
      <c r="F16" s="101"/>
      <c r="G16" s="101"/>
      <c r="H16" s="11"/>
      <c r="I16" s="139"/>
      <c r="J16" s="139"/>
      <c r="K16" s="87"/>
      <c r="L16" s="88"/>
      <c r="M16" s="140"/>
    </row>
    <row r="17" spans="1:13" ht="16.5" customHeight="1" x14ac:dyDescent="0.4">
      <c r="A17" s="9">
        <v>6</v>
      </c>
      <c r="B17" s="136"/>
      <c r="C17" s="137"/>
      <c r="D17" s="137"/>
      <c r="E17" s="138"/>
      <c r="F17" s="101"/>
      <c r="G17" s="101"/>
      <c r="H17" s="11"/>
      <c r="I17" s="141"/>
      <c r="J17" s="141"/>
      <c r="K17" s="87"/>
      <c r="L17" s="88"/>
      <c r="M17" s="140"/>
    </row>
    <row r="18" spans="1:13" ht="16.5" customHeight="1" x14ac:dyDescent="0.4">
      <c r="A18" s="9">
        <v>7</v>
      </c>
      <c r="B18" s="136"/>
      <c r="C18" s="137"/>
      <c r="D18" s="137"/>
      <c r="E18" s="138"/>
      <c r="F18" s="101"/>
      <c r="G18" s="101"/>
      <c r="H18" s="11"/>
      <c r="I18" s="141"/>
      <c r="J18" s="141"/>
      <c r="K18" s="99"/>
      <c r="L18" s="99"/>
      <c r="M18" s="100"/>
    </row>
    <row r="19" spans="1:13" ht="16.5" customHeight="1" x14ac:dyDescent="0.4">
      <c r="A19" s="9">
        <v>8</v>
      </c>
      <c r="B19" s="136"/>
      <c r="C19" s="137"/>
      <c r="D19" s="137"/>
      <c r="E19" s="138"/>
      <c r="F19" s="101"/>
      <c r="G19" s="101"/>
      <c r="H19" s="11"/>
      <c r="I19" s="141"/>
      <c r="J19" s="141"/>
      <c r="K19" s="99"/>
      <c r="L19" s="99"/>
      <c r="M19" s="100"/>
    </row>
    <row r="20" spans="1:13" ht="16.5" customHeight="1" x14ac:dyDescent="0.4">
      <c r="A20" s="9">
        <v>9</v>
      </c>
      <c r="B20" s="136"/>
      <c r="C20" s="137"/>
      <c r="D20" s="137"/>
      <c r="E20" s="138"/>
      <c r="F20" s="101"/>
      <c r="G20" s="101"/>
      <c r="H20" s="11"/>
      <c r="I20" s="141"/>
      <c r="J20" s="141"/>
      <c r="K20" s="99"/>
      <c r="L20" s="99"/>
      <c r="M20" s="100"/>
    </row>
    <row r="21" spans="1:13" ht="16.5" customHeight="1" x14ac:dyDescent="0.4">
      <c r="A21" s="9">
        <v>10</v>
      </c>
      <c r="B21" s="136"/>
      <c r="C21" s="137"/>
      <c r="D21" s="137"/>
      <c r="E21" s="138"/>
      <c r="F21" s="101"/>
      <c r="G21" s="101"/>
      <c r="H21" s="11"/>
      <c r="I21" s="141"/>
      <c r="J21" s="141"/>
      <c r="K21" s="99"/>
      <c r="L21" s="99"/>
      <c r="M21" s="100"/>
    </row>
    <row r="22" spans="1:13" ht="16.5" customHeight="1" x14ac:dyDescent="0.4">
      <c r="A22" s="9">
        <v>11</v>
      </c>
      <c r="B22" s="136"/>
      <c r="C22" s="137"/>
      <c r="D22" s="137"/>
      <c r="E22" s="138"/>
      <c r="F22" s="101"/>
      <c r="G22" s="101"/>
      <c r="H22" s="11"/>
      <c r="I22" s="141"/>
      <c r="J22" s="141"/>
      <c r="K22" s="99"/>
      <c r="L22" s="99"/>
      <c r="M22" s="100"/>
    </row>
    <row r="23" spans="1:13" ht="16.5" customHeight="1" x14ac:dyDescent="0.4">
      <c r="A23" s="9">
        <v>12</v>
      </c>
      <c r="B23" s="136"/>
      <c r="C23" s="137"/>
      <c r="D23" s="137"/>
      <c r="E23" s="138"/>
      <c r="F23" s="101"/>
      <c r="G23" s="101"/>
      <c r="H23" s="11"/>
      <c r="I23" s="141"/>
      <c r="J23" s="141"/>
      <c r="K23" s="99"/>
      <c r="L23" s="99"/>
      <c r="M23" s="100"/>
    </row>
    <row r="24" spans="1:13" ht="16.5" customHeight="1" x14ac:dyDescent="0.4">
      <c r="A24" s="9">
        <v>13</v>
      </c>
      <c r="B24" s="136"/>
      <c r="C24" s="137"/>
      <c r="D24" s="137"/>
      <c r="E24" s="138"/>
      <c r="F24" s="101"/>
      <c r="G24" s="101"/>
      <c r="H24" s="11"/>
      <c r="I24" s="141"/>
      <c r="J24" s="141"/>
      <c r="K24" s="99"/>
      <c r="L24" s="99"/>
      <c r="M24" s="100"/>
    </row>
    <row r="25" spans="1:13" ht="16.5" customHeight="1" x14ac:dyDescent="0.4">
      <c r="A25" s="9">
        <v>14</v>
      </c>
      <c r="B25" s="136"/>
      <c r="C25" s="137"/>
      <c r="D25" s="137"/>
      <c r="E25" s="138"/>
      <c r="F25" s="101"/>
      <c r="G25" s="101"/>
      <c r="H25" s="11"/>
      <c r="I25" s="141"/>
      <c r="J25" s="141"/>
      <c r="K25" s="99"/>
      <c r="L25" s="99"/>
      <c r="M25" s="100"/>
    </row>
    <row r="26" spans="1:13" ht="16.5" customHeight="1" x14ac:dyDescent="0.4">
      <c r="A26" s="9">
        <v>15</v>
      </c>
      <c r="B26" s="136"/>
      <c r="C26" s="137"/>
      <c r="D26" s="137"/>
      <c r="E26" s="138"/>
      <c r="F26" s="101"/>
      <c r="G26" s="101"/>
      <c r="H26" s="11"/>
      <c r="I26" s="141"/>
      <c r="J26" s="141"/>
      <c r="K26" s="99"/>
      <c r="L26" s="99"/>
      <c r="M26" s="100"/>
    </row>
    <row r="27" spans="1:13" ht="16.5" customHeight="1" x14ac:dyDescent="0.4">
      <c r="A27" s="9">
        <v>16</v>
      </c>
      <c r="B27" s="136"/>
      <c r="C27" s="137"/>
      <c r="D27" s="137"/>
      <c r="E27" s="138"/>
      <c r="F27" s="101"/>
      <c r="G27" s="101"/>
      <c r="H27" s="11"/>
      <c r="I27" s="141"/>
      <c r="J27" s="141"/>
      <c r="K27" s="99"/>
      <c r="L27" s="99"/>
      <c r="M27" s="100"/>
    </row>
    <row r="28" spans="1:13" ht="16.5" customHeight="1" x14ac:dyDescent="0.4">
      <c r="A28" s="9">
        <v>17</v>
      </c>
      <c r="B28" s="136"/>
      <c r="C28" s="137"/>
      <c r="D28" s="137"/>
      <c r="E28" s="138"/>
      <c r="F28" s="101"/>
      <c r="G28" s="101"/>
      <c r="H28" s="11"/>
      <c r="I28" s="141"/>
      <c r="J28" s="141"/>
      <c r="K28" s="99"/>
      <c r="L28" s="99"/>
      <c r="M28" s="100"/>
    </row>
    <row r="29" spans="1:13" ht="16.5" customHeight="1" x14ac:dyDescent="0.4">
      <c r="A29" s="9">
        <v>18</v>
      </c>
      <c r="B29" s="136"/>
      <c r="C29" s="137"/>
      <c r="D29" s="137"/>
      <c r="E29" s="138"/>
      <c r="F29" s="101"/>
      <c r="G29" s="101"/>
      <c r="H29" s="11"/>
      <c r="I29" s="141"/>
      <c r="J29" s="141"/>
      <c r="K29" s="99"/>
      <c r="L29" s="99"/>
      <c r="M29" s="100"/>
    </row>
    <row r="30" spans="1:13" ht="16.5" customHeight="1" x14ac:dyDescent="0.4">
      <c r="A30" s="9">
        <v>19</v>
      </c>
      <c r="B30" s="136"/>
      <c r="C30" s="137"/>
      <c r="D30" s="137"/>
      <c r="E30" s="138"/>
      <c r="F30" s="101"/>
      <c r="G30" s="101"/>
      <c r="H30" s="11"/>
      <c r="I30" s="141"/>
      <c r="J30" s="141"/>
      <c r="K30" s="99"/>
      <c r="L30" s="99"/>
      <c r="M30" s="100"/>
    </row>
    <row r="31" spans="1:13" ht="16.5" customHeight="1" x14ac:dyDescent="0.4">
      <c r="A31" s="9">
        <v>20</v>
      </c>
      <c r="B31" s="136"/>
      <c r="C31" s="137"/>
      <c r="D31" s="137"/>
      <c r="E31" s="138"/>
      <c r="F31" s="101"/>
      <c r="G31" s="101"/>
      <c r="H31" s="11"/>
      <c r="I31" s="141"/>
      <c r="J31" s="141"/>
      <c r="K31" s="99"/>
      <c r="L31" s="99"/>
      <c r="M31" s="100"/>
    </row>
    <row r="32" spans="1:13" ht="16.5" customHeight="1" x14ac:dyDescent="0.4">
      <c r="A32" s="9">
        <v>21</v>
      </c>
      <c r="B32" s="136"/>
      <c r="C32" s="137"/>
      <c r="D32" s="137"/>
      <c r="E32" s="138"/>
      <c r="F32" s="101"/>
      <c r="G32" s="101"/>
      <c r="H32" s="11"/>
      <c r="I32" s="141"/>
      <c r="J32" s="141"/>
      <c r="K32" s="99"/>
      <c r="L32" s="99"/>
      <c r="M32" s="100"/>
    </row>
    <row r="33" spans="1:13" ht="16.5" customHeight="1" x14ac:dyDescent="0.4">
      <c r="A33" s="9">
        <v>22</v>
      </c>
      <c r="B33" s="136"/>
      <c r="C33" s="137"/>
      <c r="D33" s="137"/>
      <c r="E33" s="138"/>
      <c r="F33" s="101"/>
      <c r="G33" s="101"/>
      <c r="H33" s="11"/>
      <c r="I33" s="141"/>
      <c r="J33" s="141"/>
      <c r="K33" s="99"/>
      <c r="L33" s="99"/>
      <c r="M33" s="100"/>
    </row>
    <row r="34" spans="1:13" ht="16.5" customHeight="1" x14ac:dyDescent="0.4">
      <c r="A34" s="9">
        <v>23</v>
      </c>
      <c r="B34" s="136"/>
      <c r="C34" s="137"/>
      <c r="D34" s="137"/>
      <c r="E34" s="138"/>
      <c r="F34" s="101"/>
      <c r="G34" s="101"/>
      <c r="H34" s="11"/>
      <c r="I34" s="141"/>
      <c r="J34" s="141"/>
      <c r="K34" s="99"/>
      <c r="L34" s="99"/>
      <c r="M34" s="100"/>
    </row>
    <row r="35" spans="1:13" ht="16.5" customHeight="1" x14ac:dyDescent="0.4">
      <c r="A35" s="9">
        <v>24</v>
      </c>
      <c r="B35" s="136"/>
      <c r="C35" s="137"/>
      <c r="D35" s="137"/>
      <c r="E35" s="138"/>
      <c r="F35" s="101"/>
      <c r="G35" s="101"/>
      <c r="H35" s="11"/>
      <c r="I35" s="141"/>
      <c r="J35" s="141"/>
      <c r="K35" s="99"/>
      <c r="L35" s="99"/>
      <c r="M35" s="100"/>
    </row>
    <row r="36" spans="1:13" ht="16.5" customHeight="1" x14ac:dyDescent="0.4">
      <c r="A36" s="9">
        <v>25</v>
      </c>
      <c r="B36" s="136"/>
      <c r="C36" s="137"/>
      <c r="D36" s="137"/>
      <c r="E36" s="138"/>
      <c r="F36" s="101"/>
      <c r="G36" s="101"/>
      <c r="H36" s="11"/>
      <c r="I36" s="141"/>
      <c r="J36" s="141"/>
      <c r="K36" s="99"/>
      <c r="L36" s="99"/>
      <c r="M36" s="100"/>
    </row>
    <row r="37" spans="1:13" ht="16.5" customHeight="1" x14ac:dyDescent="0.4">
      <c r="A37" s="9">
        <v>26</v>
      </c>
      <c r="B37" s="136"/>
      <c r="C37" s="137"/>
      <c r="D37" s="137"/>
      <c r="E37" s="138"/>
      <c r="F37" s="101"/>
      <c r="G37" s="101"/>
      <c r="H37" s="11"/>
      <c r="I37" s="141"/>
      <c r="J37" s="141"/>
      <c r="K37" s="99"/>
      <c r="L37" s="99"/>
      <c r="M37" s="100"/>
    </row>
    <row r="38" spans="1:13" ht="16.5" customHeight="1" x14ac:dyDescent="0.4">
      <c r="A38" s="9">
        <v>27</v>
      </c>
      <c r="B38" s="136"/>
      <c r="C38" s="137"/>
      <c r="D38" s="137"/>
      <c r="E38" s="138"/>
      <c r="F38" s="101"/>
      <c r="G38" s="101"/>
      <c r="H38" s="11"/>
      <c r="I38" s="141"/>
      <c r="J38" s="141"/>
      <c r="K38" s="99"/>
      <c r="L38" s="99"/>
      <c r="M38" s="100"/>
    </row>
    <row r="39" spans="1:13" ht="16.5" customHeight="1" x14ac:dyDescent="0.4">
      <c r="A39" s="9">
        <v>28</v>
      </c>
      <c r="B39" s="136"/>
      <c r="C39" s="137"/>
      <c r="D39" s="137"/>
      <c r="E39" s="138"/>
      <c r="F39" s="101"/>
      <c r="G39" s="101"/>
      <c r="H39" s="11"/>
      <c r="I39" s="141"/>
      <c r="J39" s="141"/>
      <c r="K39" s="99"/>
      <c r="L39" s="99"/>
      <c r="M39" s="100"/>
    </row>
    <row r="40" spans="1:13" ht="16.5" customHeight="1" x14ac:dyDescent="0.4">
      <c r="A40" s="9">
        <v>29</v>
      </c>
      <c r="B40" s="136"/>
      <c r="C40" s="137"/>
      <c r="D40" s="137"/>
      <c r="E40" s="138"/>
      <c r="F40" s="101"/>
      <c r="G40" s="101"/>
      <c r="H40" s="11"/>
      <c r="I40" s="141"/>
      <c r="J40" s="141"/>
      <c r="K40" s="99"/>
      <c r="L40" s="99"/>
      <c r="M40" s="100"/>
    </row>
    <row r="41" spans="1:13" ht="16.5" customHeight="1" thickBot="1" x14ac:dyDescent="0.45">
      <c r="A41" s="12">
        <v>30</v>
      </c>
      <c r="B41" s="142"/>
      <c r="C41" s="143"/>
      <c r="D41" s="143"/>
      <c r="E41" s="144"/>
      <c r="F41" s="145"/>
      <c r="G41" s="145"/>
      <c r="H41" s="13"/>
      <c r="I41" s="146"/>
      <c r="J41" s="146"/>
      <c r="K41" s="111"/>
      <c r="L41" s="111"/>
      <c r="M41" s="112"/>
    </row>
    <row r="42" spans="1:13" ht="18" customHeight="1" x14ac:dyDescent="0.4">
      <c r="A42" s="14" t="s">
        <v>57</v>
      </c>
      <c r="B42" s="14"/>
      <c r="C42" s="14"/>
      <c r="D42" s="14"/>
      <c r="E42" s="14"/>
      <c r="F42" s="14"/>
      <c r="G42" s="14"/>
      <c r="H42" s="14"/>
      <c r="I42" s="14"/>
      <c r="J42" s="14"/>
      <c r="K42" s="14"/>
      <c r="L42" s="14"/>
      <c r="M42" s="14"/>
    </row>
    <row r="43" spans="1:13" ht="18" customHeight="1" x14ac:dyDescent="0.4">
      <c r="A43" s="147" t="s">
        <v>137</v>
      </c>
      <c r="B43" s="147"/>
      <c r="C43" s="19"/>
      <c r="D43" s="19" t="s">
        <v>58</v>
      </c>
      <c r="E43" s="19"/>
      <c r="F43" s="19" t="s">
        <v>59</v>
      </c>
      <c r="G43" s="19"/>
      <c r="H43" s="19"/>
      <c r="I43" s="19"/>
      <c r="J43" s="19"/>
      <c r="K43" s="19"/>
      <c r="L43" s="19"/>
      <c r="M43" s="19"/>
    </row>
    <row r="44" spans="1:13" ht="14.25" customHeight="1" x14ac:dyDescent="0.4">
      <c r="A44" s="14"/>
      <c r="B44" s="14"/>
      <c r="C44" s="14"/>
      <c r="D44" s="14"/>
      <c r="E44" s="14"/>
      <c r="F44" s="14"/>
      <c r="G44" s="14"/>
      <c r="H44" s="14"/>
      <c r="I44" s="14"/>
      <c r="J44" s="14"/>
      <c r="K44" s="14"/>
      <c r="L44" s="14"/>
      <c r="M44" s="14"/>
    </row>
    <row r="45" spans="1:13" ht="18" customHeight="1" x14ac:dyDescent="0.4">
      <c r="A45" s="14" t="s">
        <v>35</v>
      </c>
      <c r="B45" s="14"/>
      <c r="C45" s="14"/>
      <c r="D45" s="14"/>
      <c r="E45" s="14"/>
      <c r="F45" s="14"/>
      <c r="G45" s="14"/>
      <c r="H45" s="14"/>
      <c r="I45" s="14"/>
      <c r="J45" s="14"/>
      <c r="K45" s="14"/>
      <c r="L45" s="14"/>
      <c r="M45" s="14"/>
    </row>
    <row r="46" spans="1:13" ht="10.5" customHeight="1" x14ac:dyDescent="0.4">
      <c r="A46" s="14"/>
      <c r="B46" s="14"/>
      <c r="C46" s="14"/>
      <c r="D46" s="14"/>
      <c r="E46" s="14"/>
      <c r="F46" s="14"/>
      <c r="G46" s="14"/>
      <c r="H46" s="14"/>
      <c r="I46" s="14"/>
      <c r="J46" s="14"/>
      <c r="K46" s="14"/>
      <c r="L46" s="14"/>
      <c r="M46" s="14"/>
    </row>
    <row r="47" spans="1:13" ht="18" customHeight="1" x14ac:dyDescent="0.4">
      <c r="A47" s="14"/>
      <c r="B47" s="14"/>
      <c r="C47" s="14"/>
      <c r="D47" s="14"/>
      <c r="E47" s="14"/>
      <c r="F47" s="16" t="s">
        <v>36</v>
      </c>
      <c r="G47" s="104"/>
      <c r="H47" s="104"/>
      <c r="I47" s="104"/>
      <c r="J47" s="104"/>
      <c r="K47" s="104"/>
      <c r="L47" s="105"/>
      <c r="M47" s="105"/>
    </row>
    <row r="48" spans="1:13" ht="18" customHeight="1" x14ac:dyDescent="0.4">
      <c r="A48" s="14"/>
      <c r="B48" s="14"/>
      <c r="C48" s="14"/>
      <c r="D48" s="14"/>
      <c r="E48" s="14"/>
      <c r="F48" s="14"/>
      <c r="G48" s="14"/>
      <c r="H48" s="14"/>
      <c r="I48" s="14"/>
      <c r="J48" s="14"/>
      <c r="K48" s="14"/>
      <c r="L48" s="14"/>
      <c r="M48" s="14"/>
    </row>
  </sheetData>
  <mergeCells count="150">
    <mergeCell ref="B41:E41"/>
    <mergeCell ref="F41:G41"/>
    <mergeCell ref="I41:J41"/>
    <mergeCell ref="K41:M41"/>
    <mergeCell ref="A43:B43"/>
    <mergeCell ref="G47:K47"/>
    <mergeCell ref="L47:M47"/>
    <mergeCell ref="B39:E39"/>
    <mergeCell ref="F39:G39"/>
    <mergeCell ref="I39:J39"/>
    <mergeCell ref="K39:M39"/>
    <mergeCell ref="B40:E40"/>
    <mergeCell ref="F40:G40"/>
    <mergeCell ref="I40:J40"/>
    <mergeCell ref="K40:M40"/>
    <mergeCell ref="B37:E37"/>
    <mergeCell ref="F37:G37"/>
    <mergeCell ref="I37:J37"/>
    <mergeCell ref="K37:M37"/>
    <mergeCell ref="B38:E38"/>
    <mergeCell ref="F38:G38"/>
    <mergeCell ref="I38:J38"/>
    <mergeCell ref="K38:M38"/>
    <mergeCell ref="B35:E35"/>
    <mergeCell ref="F35:G35"/>
    <mergeCell ref="I35:J35"/>
    <mergeCell ref="K35:M35"/>
    <mergeCell ref="B36:E36"/>
    <mergeCell ref="F36:G36"/>
    <mergeCell ref="I36:J36"/>
    <mergeCell ref="K36:M36"/>
    <mergeCell ref="B33:E33"/>
    <mergeCell ref="F33:G33"/>
    <mergeCell ref="I33:J33"/>
    <mergeCell ref="K33:M33"/>
    <mergeCell ref="B34:E34"/>
    <mergeCell ref="F34:G34"/>
    <mergeCell ref="I34:J34"/>
    <mergeCell ref="K34:M34"/>
    <mergeCell ref="B31:E31"/>
    <mergeCell ref="F31:G31"/>
    <mergeCell ref="I31:J31"/>
    <mergeCell ref="K31:M31"/>
    <mergeCell ref="B32:E32"/>
    <mergeCell ref="F32:G32"/>
    <mergeCell ref="I32:J32"/>
    <mergeCell ref="K32:M32"/>
    <mergeCell ref="B29:E29"/>
    <mergeCell ref="F29:G29"/>
    <mergeCell ref="I29:J29"/>
    <mergeCell ref="K29:M29"/>
    <mergeCell ref="B30:E30"/>
    <mergeCell ref="F30:G30"/>
    <mergeCell ref="I30:J30"/>
    <mergeCell ref="K30:M30"/>
    <mergeCell ref="B27:E27"/>
    <mergeCell ref="F27:G27"/>
    <mergeCell ref="I27:J27"/>
    <mergeCell ref="K27:M27"/>
    <mergeCell ref="B28:E28"/>
    <mergeCell ref="F28:G28"/>
    <mergeCell ref="I28:J28"/>
    <mergeCell ref="K28:M28"/>
    <mergeCell ref="B25:E25"/>
    <mergeCell ref="F25:G25"/>
    <mergeCell ref="I25:J25"/>
    <mergeCell ref="K25:M25"/>
    <mergeCell ref="B26:E26"/>
    <mergeCell ref="F26:G26"/>
    <mergeCell ref="I26:J26"/>
    <mergeCell ref="K26:M26"/>
    <mergeCell ref="B23:E23"/>
    <mergeCell ref="F23:G23"/>
    <mergeCell ref="I23:J23"/>
    <mergeCell ref="K23:M23"/>
    <mergeCell ref="B24:E24"/>
    <mergeCell ref="F24:G24"/>
    <mergeCell ref="I24:J24"/>
    <mergeCell ref="K24:M24"/>
    <mergeCell ref="B21:E21"/>
    <mergeCell ref="F21:G21"/>
    <mergeCell ref="I21:J21"/>
    <mergeCell ref="K21:M21"/>
    <mergeCell ref="B22:E22"/>
    <mergeCell ref="F22:G22"/>
    <mergeCell ref="I22:J22"/>
    <mergeCell ref="K22:M22"/>
    <mergeCell ref="B19:E19"/>
    <mergeCell ref="F19:G19"/>
    <mergeCell ref="I19:J19"/>
    <mergeCell ref="K19:M19"/>
    <mergeCell ref="B20:E20"/>
    <mergeCell ref="F20:G20"/>
    <mergeCell ref="I20:J20"/>
    <mergeCell ref="K20:M20"/>
    <mergeCell ref="B17:E17"/>
    <mergeCell ref="F17:G17"/>
    <mergeCell ref="I17:J17"/>
    <mergeCell ref="K17:M17"/>
    <mergeCell ref="B18:E18"/>
    <mergeCell ref="F18:G18"/>
    <mergeCell ref="I18:J18"/>
    <mergeCell ref="K18:M18"/>
    <mergeCell ref="B15:E15"/>
    <mergeCell ref="F15:G15"/>
    <mergeCell ref="I15:J15"/>
    <mergeCell ref="K15:M15"/>
    <mergeCell ref="B16:E16"/>
    <mergeCell ref="F16:G16"/>
    <mergeCell ref="I16:J16"/>
    <mergeCell ref="K16:M16"/>
    <mergeCell ref="B13:E13"/>
    <mergeCell ref="F13:G13"/>
    <mergeCell ref="I13:J13"/>
    <mergeCell ref="K13:M13"/>
    <mergeCell ref="B14:E14"/>
    <mergeCell ref="F14:G14"/>
    <mergeCell ref="I14:J14"/>
    <mergeCell ref="K14:M14"/>
    <mergeCell ref="B11:E11"/>
    <mergeCell ref="F11:G11"/>
    <mergeCell ref="I11:J11"/>
    <mergeCell ref="K11:M11"/>
    <mergeCell ref="B12:E12"/>
    <mergeCell ref="F12:G12"/>
    <mergeCell ref="I12:J12"/>
    <mergeCell ref="K12:M12"/>
    <mergeCell ref="A8:B8"/>
    <mergeCell ref="C8:M8"/>
    <mergeCell ref="A9:B9"/>
    <mergeCell ref="C9:M9"/>
    <mergeCell ref="A10:B10"/>
    <mergeCell ref="C10:G10"/>
    <mergeCell ref="H10:I10"/>
    <mergeCell ref="C5:G5"/>
    <mergeCell ref="H5:I5"/>
    <mergeCell ref="J5:M5"/>
    <mergeCell ref="A6:B7"/>
    <mergeCell ref="C6:M6"/>
    <mergeCell ref="C7:M7"/>
    <mergeCell ref="A1:M1"/>
    <mergeCell ref="A3:B3"/>
    <mergeCell ref="C3:F3"/>
    <mergeCell ref="H3:I3"/>
    <mergeCell ref="J3:M3"/>
    <mergeCell ref="A4:B5"/>
    <mergeCell ref="D4:E4"/>
    <mergeCell ref="F4:G4"/>
    <mergeCell ref="H4:I4"/>
    <mergeCell ref="J4:M4"/>
  </mergeCells>
  <phoneticPr fontId="1"/>
  <conditionalFormatting sqref="C3:F3">
    <cfRule type="expression" dxfId="28" priority="10">
      <formula>C3&lt;&gt;""</formula>
    </cfRule>
  </conditionalFormatting>
  <conditionalFormatting sqref="J3:M3">
    <cfRule type="expression" dxfId="27" priority="9">
      <formula>J3&lt;&gt;""</formula>
    </cfRule>
  </conditionalFormatting>
  <conditionalFormatting sqref="J4:M5">
    <cfRule type="expression" dxfId="26" priority="8">
      <formula>J4&lt;&gt;""</formula>
    </cfRule>
  </conditionalFormatting>
  <conditionalFormatting sqref="C7">
    <cfRule type="expression" dxfId="25" priority="7">
      <formula>$C$7&lt;&gt;""</formula>
    </cfRule>
  </conditionalFormatting>
  <conditionalFormatting sqref="C10:G10">
    <cfRule type="expression" dxfId="24" priority="6">
      <formula>C10&lt;&gt;""</formula>
    </cfRule>
  </conditionalFormatting>
  <conditionalFormatting sqref="J10">
    <cfRule type="expression" dxfId="23" priority="5">
      <formula>J10&lt;&gt;""</formula>
    </cfRule>
  </conditionalFormatting>
  <conditionalFormatting sqref="L10">
    <cfRule type="expression" dxfId="22" priority="4">
      <formula>L10&lt;&gt;""</formula>
    </cfRule>
  </conditionalFormatting>
  <conditionalFormatting sqref="C8:M9">
    <cfRule type="expression" dxfId="21" priority="3">
      <formula>$C$8:$M$9&lt;&gt;""</formula>
    </cfRule>
  </conditionalFormatting>
  <conditionalFormatting sqref="F4:G4">
    <cfRule type="expression" dxfId="20" priority="2">
      <formula>$F$4&lt;&gt;""</formula>
    </cfRule>
  </conditionalFormatting>
  <conditionalFormatting sqref="D4:E4">
    <cfRule type="expression" dxfId="19" priority="1">
      <formula>$D$4&lt;&gt;""</formula>
    </cfRule>
  </conditionalFormatting>
  <dataValidations count="4">
    <dataValidation type="textLength" allowBlank="1" showInputMessage="1" showErrorMessage="1" sqref="C9:M9" xr:uid="{00000000-0002-0000-0100-000000000000}">
      <formula1>0</formula1>
      <formula2>20</formula2>
    </dataValidation>
    <dataValidation type="textLength" allowBlank="1" showInputMessage="1" showErrorMessage="1" sqref="C8:M8" xr:uid="{00000000-0002-0000-0100-000001000000}">
      <formula1>1</formula1>
      <formula2>20</formula2>
    </dataValidation>
    <dataValidation type="list" allowBlank="1" showInputMessage="1" showErrorMessage="1" sqref="H12:H41" xr:uid="{00000000-0002-0000-0100-000002000000}">
      <formula1>"１,２,３"</formula1>
    </dataValidation>
    <dataValidation type="list" allowBlank="1" showInputMessage="1" showErrorMessage="1" sqref="K12:M41" xr:uid="{00000000-0002-0000-0100-000003000000}">
      <formula1>"男,女"</formula1>
    </dataValidation>
  </dataValidations>
  <pageMargins left="0.46" right="0.18" top="0.4" bottom="0.25" header="0.31" footer="0.2"/>
  <pageSetup paperSize="9" orientation="portrait" horizontalDpi="4294967294"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8"/>
  <sheetViews>
    <sheetView workbookViewId="0">
      <selection activeCell="F12" sqref="F12"/>
    </sheetView>
  </sheetViews>
  <sheetFormatPr defaultColWidth="8.875" defaultRowHeight="13.5" x14ac:dyDescent="0.4"/>
  <cols>
    <col min="1" max="4" width="6.125" style="2" customWidth="1"/>
    <col min="5" max="5" width="5.125" style="2" customWidth="1"/>
    <col min="6" max="6" width="12.25" style="2" customWidth="1"/>
    <col min="7" max="7" width="10.25" style="2" customWidth="1"/>
    <col min="8" max="8" width="6.125" style="2" customWidth="1"/>
    <col min="9" max="9" width="8" style="2" customWidth="1"/>
    <col min="10" max="13" width="5.75" style="2" customWidth="1"/>
    <col min="14" max="14" width="17.375" style="2" customWidth="1"/>
    <col min="15" max="16384" width="8.875" style="2"/>
  </cols>
  <sheetData>
    <row r="1" spans="1:17" ht="18" customHeight="1" x14ac:dyDescent="0.4">
      <c r="A1" s="71" t="s">
        <v>135</v>
      </c>
      <c r="B1" s="71"/>
      <c r="C1" s="71"/>
      <c r="D1" s="71"/>
      <c r="E1" s="71"/>
      <c r="F1" s="71"/>
      <c r="G1" s="71"/>
      <c r="H1" s="71"/>
      <c r="I1" s="71"/>
      <c r="J1" s="71"/>
      <c r="K1" s="71"/>
      <c r="L1" s="71"/>
      <c r="M1" s="71"/>
      <c r="N1" s="1"/>
      <c r="O1" s="1"/>
      <c r="P1" s="1"/>
      <c r="Q1" s="1"/>
    </row>
    <row r="2" spans="1:17" ht="9.75" customHeight="1" thickBot="1" x14ac:dyDescent="0.45"/>
    <row r="3" spans="1:17" ht="18" customHeight="1" x14ac:dyDescent="0.4">
      <c r="A3" s="72" t="s">
        <v>37</v>
      </c>
      <c r="B3" s="73"/>
      <c r="C3" s="113"/>
      <c r="D3" s="114"/>
      <c r="E3" s="114"/>
      <c r="F3" s="114"/>
      <c r="G3" s="3" t="s">
        <v>38</v>
      </c>
      <c r="H3" s="76" t="s">
        <v>39</v>
      </c>
      <c r="I3" s="77"/>
      <c r="J3" s="115"/>
      <c r="K3" s="115"/>
      <c r="L3" s="115"/>
      <c r="M3" s="116"/>
    </row>
    <row r="4" spans="1:17" ht="18" customHeight="1" x14ac:dyDescent="0.4">
      <c r="A4" s="85" t="s">
        <v>40</v>
      </c>
      <c r="B4" s="86"/>
      <c r="C4" s="17" t="s">
        <v>41</v>
      </c>
      <c r="D4" s="117"/>
      <c r="E4" s="118"/>
      <c r="F4" s="119"/>
      <c r="G4" s="120"/>
      <c r="H4" s="86" t="s">
        <v>42</v>
      </c>
      <c r="I4" s="86"/>
      <c r="J4" s="121"/>
      <c r="K4" s="121"/>
      <c r="L4" s="121"/>
      <c r="M4" s="122"/>
    </row>
    <row r="5" spans="1:17" ht="18" customHeight="1" x14ac:dyDescent="0.4">
      <c r="A5" s="85"/>
      <c r="B5" s="86"/>
      <c r="C5" s="130"/>
      <c r="D5" s="131"/>
      <c r="E5" s="131"/>
      <c r="F5" s="131"/>
      <c r="G5" s="132"/>
      <c r="H5" s="86" t="s">
        <v>43</v>
      </c>
      <c r="I5" s="86"/>
      <c r="J5" s="121"/>
      <c r="K5" s="121"/>
      <c r="L5" s="121"/>
      <c r="M5" s="122"/>
    </row>
    <row r="6" spans="1:17" ht="16.5" customHeight="1" x14ac:dyDescent="0.4">
      <c r="A6" s="58" t="s">
        <v>44</v>
      </c>
      <c r="B6" s="59"/>
      <c r="C6" s="133"/>
      <c r="D6" s="134"/>
      <c r="E6" s="134"/>
      <c r="F6" s="134"/>
      <c r="G6" s="134"/>
      <c r="H6" s="134"/>
      <c r="I6" s="134"/>
      <c r="J6" s="134"/>
      <c r="K6" s="134"/>
      <c r="L6" s="134"/>
      <c r="M6" s="135"/>
    </row>
    <row r="7" spans="1:17" ht="28.5" customHeight="1" x14ac:dyDescent="0.4">
      <c r="A7" s="60"/>
      <c r="B7" s="61"/>
      <c r="C7" s="125"/>
      <c r="D7" s="126"/>
      <c r="E7" s="126"/>
      <c r="F7" s="126"/>
      <c r="G7" s="126"/>
      <c r="H7" s="126"/>
      <c r="I7" s="126"/>
      <c r="J7" s="126"/>
      <c r="K7" s="126"/>
      <c r="L7" s="126"/>
      <c r="M7" s="127"/>
    </row>
    <row r="8" spans="1:17" ht="18" customHeight="1" x14ac:dyDescent="0.4">
      <c r="A8" s="58" t="s">
        <v>45</v>
      </c>
      <c r="B8" s="59"/>
      <c r="C8" s="119"/>
      <c r="D8" s="123"/>
      <c r="E8" s="123"/>
      <c r="F8" s="123"/>
      <c r="G8" s="123"/>
      <c r="H8" s="123"/>
      <c r="I8" s="123"/>
      <c r="J8" s="123"/>
      <c r="K8" s="123"/>
      <c r="L8" s="123"/>
      <c r="M8" s="124"/>
    </row>
    <row r="9" spans="1:17" ht="18" customHeight="1" x14ac:dyDescent="0.4">
      <c r="A9" s="83" t="s">
        <v>46</v>
      </c>
      <c r="B9" s="84"/>
      <c r="C9" s="125"/>
      <c r="D9" s="126"/>
      <c r="E9" s="126"/>
      <c r="F9" s="126"/>
      <c r="G9" s="126"/>
      <c r="H9" s="126"/>
      <c r="I9" s="126"/>
      <c r="J9" s="126"/>
      <c r="K9" s="126"/>
      <c r="L9" s="126"/>
      <c r="M9" s="127"/>
    </row>
    <row r="10" spans="1:17" ht="18" customHeight="1" x14ac:dyDescent="0.4">
      <c r="A10" s="85" t="s">
        <v>47</v>
      </c>
      <c r="B10" s="86"/>
      <c r="C10" s="128"/>
      <c r="D10" s="129"/>
      <c r="E10" s="129"/>
      <c r="F10" s="129"/>
      <c r="G10" s="129"/>
      <c r="H10" s="86" t="s">
        <v>48</v>
      </c>
      <c r="I10" s="90"/>
      <c r="J10" s="18"/>
      <c r="K10" s="6" t="s">
        <v>49</v>
      </c>
      <c r="L10" s="18"/>
      <c r="M10" s="8" t="s">
        <v>50</v>
      </c>
    </row>
    <row r="11" spans="1:17" ht="18" customHeight="1" x14ac:dyDescent="0.4">
      <c r="A11" s="9" t="s">
        <v>51</v>
      </c>
      <c r="B11" s="90" t="s">
        <v>52</v>
      </c>
      <c r="C11" s="91"/>
      <c r="D11" s="91"/>
      <c r="E11" s="92"/>
      <c r="F11" s="86" t="s">
        <v>53</v>
      </c>
      <c r="G11" s="86"/>
      <c r="H11" s="10" t="s">
        <v>54</v>
      </c>
      <c r="I11" s="86" t="s">
        <v>55</v>
      </c>
      <c r="J11" s="86"/>
      <c r="K11" s="86" t="s">
        <v>56</v>
      </c>
      <c r="L11" s="86"/>
      <c r="M11" s="93"/>
    </row>
    <row r="12" spans="1:17" ht="16.5" customHeight="1" x14ac:dyDescent="0.4">
      <c r="A12" s="9">
        <v>31</v>
      </c>
      <c r="B12" s="136"/>
      <c r="C12" s="137"/>
      <c r="D12" s="137"/>
      <c r="E12" s="138"/>
      <c r="F12" s="101"/>
      <c r="G12" s="101"/>
      <c r="H12" s="11"/>
      <c r="I12" s="139"/>
      <c r="J12" s="139"/>
      <c r="K12" s="99"/>
      <c r="L12" s="99"/>
      <c r="M12" s="100"/>
    </row>
    <row r="13" spans="1:17" ht="16.5" customHeight="1" x14ac:dyDescent="0.4">
      <c r="A13" s="9">
        <v>32</v>
      </c>
      <c r="B13" s="136"/>
      <c r="C13" s="137"/>
      <c r="D13" s="137"/>
      <c r="E13" s="138"/>
      <c r="F13" s="101"/>
      <c r="G13" s="101"/>
      <c r="H13" s="11"/>
      <c r="I13" s="139"/>
      <c r="J13" s="139"/>
      <c r="K13" s="99"/>
      <c r="L13" s="99"/>
      <c r="M13" s="100"/>
    </row>
    <row r="14" spans="1:17" ht="16.5" customHeight="1" x14ac:dyDescent="0.4">
      <c r="A14" s="9">
        <v>33</v>
      </c>
      <c r="B14" s="136"/>
      <c r="C14" s="137"/>
      <c r="D14" s="137"/>
      <c r="E14" s="138"/>
      <c r="F14" s="101"/>
      <c r="G14" s="101"/>
      <c r="H14" s="11"/>
      <c r="I14" s="139"/>
      <c r="J14" s="139"/>
      <c r="K14" s="87"/>
      <c r="L14" s="88"/>
      <c r="M14" s="140"/>
    </row>
    <row r="15" spans="1:17" ht="16.5" customHeight="1" x14ac:dyDescent="0.4">
      <c r="A15" s="9">
        <v>34</v>
      </c>
      <c r="B15" s="136"/>
      <c r="C15" s="137"/>
      <c r="D15" s="137"/>
      <c r="E15" s="138"/>
      <c r="F15" s="101"/>
      <c r="G15" s="101"/>
      <c r="H15" s="11"/>
      <c r="I15" s="139"/>
      <c r="J15" s="139"/>
      <c r="K15" s="87"/>
      <c r="L15" s="88"/>
      <c r="M15" s="140"/>
    </row>
    <row r="16" spans="1:17" ht="16.5" customHeight="1" x14ac:dyDescent="0.4">
      <c r="A16" s="9">
        <v>35</v>
      </c>
      <c r="B16" s="136"/>
      <c r="C16" s="137"/>
      <c r="D16" s="137"/>
      <c r="E16" s="138"/>
      <c r="F16" s="101"/>
      <c r="G16" s="101"/>
      <c r="H16" s="11"/>
      <c r="I16" s="139"/>
      <c r="J16" s="139"/>
      <c r="K16" s="87"/>
      <c r="L16" s="88"/>
      <c r="M16" s="140"/>
    </row>
    <row r="17" spans="1:13" ht="16.5" customHeight="1" x14ac:dyDescent="0.4">
      <c r="A17" s="9">
        <v>36</v>
      </c>
      <c r="B17" s="136"/>
      <c r="C17" s="137"/>
      <c r="D17" s="137"/>
      <c r="E17" s="138"/>
      <c r="F17" s="101"/>
      <c r="G17" s="101"/>
      <c r="H17" s="11"/>
      <c r="I17" s="141"/>
      <c r="J17" s="141"/>
      <c r="K17" s="87"/>
      <c r="L17" s="88"/>
      <c r="M17" s="140"/>
    </row>
    <row r="18" spans="1:13" ht="16.5" customHeight="1" x14ac:dyDescent="0.4">
      <c r="A18" s="9">
        <v>37</v>
      </c>
      <c r="B18" s="136"/>
      <c r="C18" s="137"/>
      <c r="D18" s="137"/>
      <c r="E18" s="138"/>
      <c r="F18" s="101"/>
      <c r="G18" s="101"/>
      <c r="H18" s="11"/>
      <c r="I18" s="141"/>
      <c r="J18" s="141"/>
      <c r="K18" s="99"/>
      <c r="L18" s="99"/>
      <c r="M18" s="100"/>
    </row>
    <row r="19" spans="1:13" ht="16.5" customHeight="1" x14ac:dyDescent="0.4">
      <c r="A19" s="9">
        <v>38</v>
      </c>
      <c r="B19" s="136"/>
      <c r="C19" s="137"/>
      <c r="D19" s="137"/>
      <c r="E19" s="138"/>
      <c r="F19" s="101"/>
      <c r="G19" s="101"/>
      <c r="H19" s="11"/>
      <c r="I19" s="141"/>
      <c r="J19" s="141"/>
      <c r="K19" s="99"/>
      <c r="L19" s="99"/>
      <c r="M19" s="100"/>
    </row>
    <row r="20" spans="1:13" ht="16.5" customHeight="1" x14ac:dyDescent="0.4">
      <c r="A20" s="9">
        <v>39</v>
      </c>
      <c r="B20" s="136"/>
      <c r="C20" s="137"/>
      <c r="D20" s="137"/>
      <c r="E20" s="138"/>
      <c r="F20" s="101"/>
      <c r="G20" s="101"/>
      <c r="H20" s="11"/>
      <c r="I20" s="141"/>
      <c r="J20" s="141"/>
      <c r="K20" s="99"/>
      <c r="L20" s="99"/>
      <c r="M20" s="100"/>
    </row>
    <row r="21" spans="1:13" ht="16.5" customHeight="1" x14ac:dyDescent="0.4">
      <c r="A21" s="9">
        <v>40</v>
      </c>
      <c r="B21" s="136"/>
      <c r="C21" s="137"/>
      <c r="D21" s="137"/>
      <c r="E21" s="138"/>
      <c r="F21" s="101"/>
      <c r="G21" s="101"/>
      <c r="H21" s="11"/>
      <c r="I21" s="141"/>
      <c r="J21" s="141"/>
      <c r="K21" s="99"/>
      <c r="L21" s="99"/>
      <c r="M21" s="100"/>
    </row>
    <row r="22" spans="1:13" ht="16.5" customHeight="1" x14ac:dyDescent="0.4">
      <c r="A22" s="9">
        <v>41</v>
      </c>
      <c r="B22" s="136"/>
      <c r="C22" s="137"/>
      <c r="D22" s="137"/>
      <c r="E22" s="138"/>
      <c r="F22" s="101"/>
      <c r="G22" s="101"/>
      <c r="H22" s="11"/>
      <c r="I22" s="141"/>
      <c r="J22" s="141"/>
      <c r="K22" s="99"/>
      <c r="L22" s="99"/>
      <c r="M22" s="100"/>
    </row>
    <row r="23" spans="1:13" ht="16.5" customHeight="1" x14ac:dyDescent="0.4">
      <c r="A23" s="9">
        <v>42</v>
      </c>
      <c r="B23" s="136"/>
      <c r="C23" s="137"/>
      <c r="D23" s="137"/>
      <c r="E23" s="138"/>
      <c r="F23" s="101"/>
      <c r="G23" s="101"/>
      <c r="H23" s="11"/>
      <c r="I23" s="141"/>
      <c r="J23" s="141"/>
      <c r="K23" s="99"/>
      <c r="L23" s="99"/>
      <c r="M23" s="100"/>
    </row>
    <row r="24" spans="1:13" ht="16.5" customHeight="1" x14ac:dyDescent="0.4">
      <c r="A24" s="9">
        <v>43</v>
      </c>
      <c r="B24" s="136"/>
      <c r="C24" s="137"/>
      <c r="D24" s="137"/>
      <c r="E24" s="138"/>
      <c r="F24" s="101"/>
      <c r="G24" s="101"/>
      <c r="H24" s="11"/>
      <c r="I24" s="141"/>
      <c r="J24" s="141"/>
      <c r="K24" s="99"/>
      <c r="L24" s="99"/>
      <c r="M24" s="100"/>
    </row>
    <row r="25" spans="1:13" ht="16.5" customHeight="1" x14ac:dyDescent="0.4">
      <c r="A25" s="9">
        <v>44</v>
      </c>
      <c r="B25" s="136"/>
      <c r="C25" s="137"/>
      <c r="D25" s="137"/>
      <c r="E25" s="138"/>
      <c r="F25" s="101"/>
      <c r="G25" s="101"/>
      <c r="H25" s="11"/>
      <c r="I25" s="141"/>
      <c r="J25" s="141"/>
      <c r="K25" s="99"/>
      <c r="L25" s="99"/>
      <c r="M25" s="100"/>
    </row>
    <row r="26" spans="1:13" ht="16.5" customHeight="1" x14ac:dyDescent="0.4">
      <c r="A26" s="9">
        <v>45</v>
      </c>
      <c r="B26" s="136"/>
      <c r="C26" s="137"/>
      <c r="D26" s="137"/>
      <c r="E26" s="138"/>
      <c r="F26" s="101"/>
      <c r="G26" s="101"/>
      <c r="H26" s="11"/>
      <c r="I26" s="141"/>
      <c r="J26" s="141"/>
      <c r="K26" s="99"/>
      <c r="L26" s="99"/>
      <c r="M26" s="100"/>
    </row>
    <row r="27" spans="1:13" ht="16.5" customHeight="1" x14ac:dyDescent="0.4">
      <c r="A27" s="9">
        <v>46</v>
      </c>
      <c r="B27" s="136"/>
      <c r="C27" s="137"/>
      <c r="D27" s="137"/>
      <c r="E27" s="138"/>
      <c r="F27" s="101"/>
      <c r="G27" s="101"/>
      <c r="H27" s="11"/>
      <c r="I27" s="141"/>
      <c r="J27" s="141"/>
      <c r="K27" s="99"/>
      <c r="L27" s="99"/>
      <c r="M27" s="100"/>
    </row>
    <row r="28" spans="1:13" ht="16.5" customHeight="1" x14ac:dyDescent="0.4">
      <c r="A28" s="9">
        <v>47</v>
      </c>
      <c r="B28" s="136"/>
      <c r="C28" s="137"/>
      <c r="D28" s="137"/>
      <c r="E28" s="138"/>
      <c r="F28" s="101"/>
      <c r="G28" s="101"/>
      <c r="H28" s="11"/>
      <c r="I28" s="141"/>
      <c r="J28" s="141"/>
      <c r="K28" s="99"/>
      <c r="L28" s="99"/>
      <c r="M28" s="100"/>
    </row>
    <row r="29" spans="1:13" ht="16.5" customHeight="1" x14ac:dyDescent="0.4">
      <c r="A29" s="9">
        <v>48</v>
      </c>
      <c r="B29" s="136"/>
      <c r="C29" s="137"/>
      <c r="D29" s="137"/>
      <c r="E29" s="138"/>
      <c r="F29" s="101"/>
      <c r="G29" s="101"/>
      <c r="H29" s="11"/>
      <c r="I29" s="141"/>
      <c r="J29" s="141"/>
      <c r="K29" s="99"/>
      <c r="L29" s="99"/>
      <c r="M29" s="100"/>
    </row>
    <row r="30" spans="1:13" ht="16.5" customHeight="1" x14ac:dyDescent="0.4">
      <c r="A30" s="9">
        <v>49</v>
      </c>
      <c r="B30" s="136"/>
      <c r="C30" s="137"/>
      <c r="D30" s="137"/>
      <c r="E30" s="138"/>
      <c r="F30" s="101"/>
      <c r="G30" s="101"/>
      <c r="H30" s="11"/>
      <c r="I30" s="141"/>
      <c r="J30" s="141"/>
      <c r="K30" s="99"/>
      <c r="L30" s="99"/>
      <c r="M30" s="100"/>
    </row>
    <row r="31" spans="1:13" ht="16.5" customHeight="1" x14ac:dyDescent="0.4">
      <c r="A31" s="9">
        <v>50</v>
      </c>
      <c r="B31" s="136"/>
      <c r="C31" s="137"/>
      <c r="D31" s="137"/>
      <c r="E31" s="138"/>
      <c r="F31" s="101"/>
      <c r="G31" s="101"/>
      <c r="H31" s="11"/>
      <c r="I31" s="141"/>
      <c r="J31" s="141"/>
      <c r="K31" s="99"/>
      <c r="L31" s="99"/>
      <c r="M31" s="100"/>
    </row>
    <row r="32" spans="1:13" ht="16.5" customHeight="1" x14ac:dyDescent="0.4">
      <c r="A32" s="9">
        <v>51</v>
      </c>
      <c r="B32" s="136"/>
      <c r="C32" s="137"/>
      <c r="D32" s="137"/>
      <c r="E32" s="138"/>
      <c r="F32" s="101"/>
      <c r="G32" s="101"/>
      <c r="H32" s="11"/>
      <c r="I32" s="141"/>
      <c r="J32" s="141"/>
      <c r="K32" s="99"/>
      <c r="L32" s="99"/>
      <c r="M32" s="100"/>
    </row>
    <row r="33" spans="1:13" ht="16.5" customHeight="1" x14ac:dyDescent="0.4">
      <c r="A33" s="9">
        <v>52</v>
      </c>
      <c r="B33" s="136"/>
      <c r="C33" s="137"/>
      <c r="D33" s="137"/>
      <c r="E33" s="138"/>
      <c r="F33" s="101"/>
      <c r="G33" s="101"/>
      <c r="H33" s="11"/>
      <c r="I33" s="141"/>
      <c r="J33" s="141"/>
      <c r="K33" s="99"/>
      <c r="L33" s="99"/>
      <c r="M33" s="100"/>
    </row>
    <row r="34" spans="1:13" ht="16.5" customHeight="1" x14ac:dyDescent="0.4">
      <c r="A34" s="9">
        <v>53</v>
      </c>
      <c r="B34" s="136"/>
      <c r="C34" s="137"/>
      <c r="D34" s="137"/>
      <c r="E34" s="138"/>
      <c r="F34" s="101"/>
      <c r="G34" s="101"/>
      <c r="H34" s="11"/>
      <c r="I34" s="141"/>
      <c r="J34" s="141"/>
      <c r="K34" s="99"/>
      <c r="L34" s="99"/>
      <c r="M34" s="100"/>
    </row>
    <row r="35" spans="1:13" ht="16.5" customHeight="1" x14ac:dyDescent="0.4">
      <c r="A35" s="9">
        <v>54</v>
      </c>
      <c r="B35" s="136"/>
      <c r="C35" s="137"/>
      <c r="D35" s="137"/>
      <c r="E35" s="138"/>
      <c r="F35" s="101"/>
      <c r="G35" s="101"/>
      <c r="H35" s="11"/>
      <c r="I35" s="141"/>
      <c r="J35" s="141"/>
      <c r="K35" s="99"/>
      <c r="L35" s="99"/>
      <c r="M35" s="100"/>
    </row>
    <row r="36" spans="1:13" ht="16.5" customHeight="1" x14ac:dyDescent="0.4">
      <c r="A36" s="9">
        <v>55</v>
      </c>
      <c r="B36" s="136"/>
      <c r="C36" s="137"/>
      <c r="D36" s="137"/>
      <c r="E36" s="138"/>
      <c r="F36" s="101"/>
      <c r="G36" s="101"/>
      <c r="H36" s="11"/>
      <c r="I36" s="141"/>
      <c r="J36" s="141"/>
      <c r="K36" s="99"/>
      <c r="L36" s="99"/>
      <c r="M36" s="100"/>
    </row>
    <row r="37" spans="1:13" ht="16.5" customHeight="1" x14ac:dyDescent="0.4">
      <c r="A37" s="9">
        <v>56</v>
      </c>
      <c r="B37" s="136"/>
      <c r="C37" s="137"/>
      <c r="D37" s="137"/>
      <c r="E37" s="138"/>
      <c r="F37" s="101"/>
      <c r="G37" s="101"/>
      <c r="H37" s="11"/>
      <c r="I37" s="141"/>
      <c r="J37" s="141"/>
      <c r="K37" s="99"/>
      <c r="L37" s="99"/>
      <c r="M37" s="100"/>
    </row>
    <row r="38" spans="1:13" ht="16.5" customHeight="1" x14ac:dyDescent="0.4">
      <c r="A38" s="9">
        <v>57</v>
      </c>
      <c r="B38" s="136"/>
      <c r="C38" s="137"/>
      <c r="D38" s="137"/>
      <c r="E38" s="138"/>
      <c r="F38" s="101"/>
      <c r="G38" s="101"/>
      <c r="H38" s="11"/>
      <c r="I38" s="141"/>
      <c r="J38" s="141"/>
      <c r="K38" s="99"/>
      <c r="L38" s="99"/>
      <c r="M38" s="100"/>
    </row>
    <row r="39" spans="1:13" ht="16.5" customHeight="1" x14ac:dyDescent="0.4">
      <c r="A39" s="9">
        <v>58</v>
      </c>
      <c r="B39" s="136"/>
      <c r="C39" s="137"/>
      <c r="D39" s="137"/>
      <c r="E39" s="138"/>
      <c r="F39" s="101"/>
      <c r="G39" s="101"/>
      <c r="H39" s="11"/>
      <c r="I39" s="141"/>
      <c r="J39" s="141"/>
      <c r="K39" s="99"/>
      <c r="L39" s="99"/>
      <c r="M39" s="100"/>
    </row>
    <row r="40" spans="1:13" ht="16.5" customHeight="1" x14ac:dyDescent="0.4">
      <c r="A40" s="9">
        <v>59</v>
      </c>
      <c r="B40" s="136"/>
      <c r="C40" s="137"/>
      <c r="D40" s="137"/>
      <c r="E40" s="138"/>
      <c r="F40" s="101"/>
      <c r="G40" s="101"/>
      <c r="H40" s="11"/>
      <c r="I40" s="141"/>
      <c r="J40" s="141"/>
      <c r="K40" s="99"/>
      <c r="L40" s="99"/>
      <c r="M40" s="100"/>
    </row>
    <row r="41" spans="1:13" ht="16.5" customHeight="1" thickBot="1" x14ac:dyDescent="0.45">
      <c r="A41" s="12">
        <v>60</v>
      </c>
      <c r="B41" s="142"/>
      <c r="C41" s="143"/>
      <c r="D41" s="143"/>
      <c r="E41" s="144"/>
      <c r="F41" s="145"/>
      <c r="G41" s="145"/>
      <c r="H41" s="13"/>
      <c r="I41" s="146"/>
      <c r="J41" s="146"/>
      <c r="K41" s="111"/>
      <c r="L41" s="111"/>
      <c r="M41" s="112"/>
    </row>
    <row r="42" spans="1:13" ht="18" customHeight="1" x14ac:dyDescent="0.4">
      <c r="A42" s="14" t="s">
        <v>57</v>
      </c>
      <c r="B42" s="14"/>
      <c r="C42" s="14"/>
      <c r="D42" s="14"/>
      <c r="E42" s="14"/>
      <c r="F42" s="14"/>
      <c r="G42" s="14"/>
      <c r="H42" s="14"/>
      <c r="I42" s="14"/>
      <c r="J42" s="14"/>
      <c r="K42" s="14"/>
      <c r="L42" s="14"/>
      <c r="M42" s="14"/>
    </row>
    <row r="43" spans="1:13" ht="18" customHeight="1" x14ac:dyDescent="0.4">
      <c r="A43" s="147" t="s">
        <v>137</v>
      </c>
      <c r="B43" s="147"/>
      <c r="C43" s="19"/>
      <c r="D43" s="19" t="s">
        <v>58</v>
      </c>
      <c r="E43" s="19"/>
      <c r="F43" s="19" t="s">
        <v>59</v>
      </c>
      <c r="G43" s="19"/>
      <c r="H43" s="19"/>
      <c r="I43" s="19"/>
      <c r="J43" s="19"/>
      <c r="K43" s="19"/>
      <c r="L43" s="19"/>
      <c r="M43" s="19"/>
    </row>
    <row r="44" spans="1:13" ht="14.25" customHeight="1" x14ac:dyDescent="0.4">
      <c r="A44" s="14"/>
      <c r="B44" s="14"/>
      <c r="C44" s="14"/>
      <c r="D44" s="14"/>
      <c r="E44" s="14"/>
      <c r="F44" s="14"/>
      <c r="G44" s="14"/>
      <c r="H44" s="14"/>
      <c r="I44" s="14"/>
      <c r="J44" s="14"/>
      <c r="K44" s="14"/>
      <c r="L44" s="14"/>
      <c r="M44" s="14"/>
    </row>
    <row r="45" spans="1:13" ht="18" customHeight="1" x14ac:dyDescent="0.4">
      <c r="A45" s="14" t="s">
        <v>35</v>
      </c>
      <c r="B45" s="14"/>
      <c r="C45" s="14"/>
      <c r="D45" s="14"/>
      <c r="E45" s="14"/>
      <c r="F45" s="14"/>
      <c r="G45" s="14"/>
      <c r="H45" s="14"/>
      <c r="I45" s="14"/>
      <c r="J45" s="14"/>
      <c r="K45" s="14"/>
      <c r="L45" s="14"/>
      <c r="M45" s="14"/>
    </row>
    <row r="46" spans="1:13" ht="10.5" customHeight="1" x14ac:dyDescent="0.4">
      <c r="A46" s="14"/>
      <c r="B46" s="14"/>
      <c r="C46" s="14"/>
      <c r="D46" s="14"/>
      <c r="E46" s="14"/>
      <c r="F46" s="14"/>
      <c r="G46" s="14"/>
      <c r="H46" s="14"/>
      <c r="I46" s="14"/>
      <c r="J46" s="14"/>
      <c r="K46" s="14"/>
      <c r="L46" s="14"/>
      <c r="M46" s="14"/>
    </row>
    <row r="47" spans="1:13" ht="18" customHeight="1" x14ac:dyDescent="0.4">
      <c r="A47" s="14"/>
      <c r="B47" s="14"/>
      <c r="C47" s="14"/>
      <c r="D47" s="14"/>
      <c r="E47" s="14"/>
      <c r="F47" s="16" t="s">
        <v>36</v>
      </c>
      <c r="G47" s="104"/>
      <c r="H47" s="104"/>
      <c r="I47" s="104"/>
      <c r="J47" s="104"/>
      <c r="K47" s="104"/>
      <c r="L47" s="105"/>
      <c r="M47" s="105"/>
    </row>
    <row r="48" spans="1:13" ht="18" customHeight="1" x14ac:dyDescent="0.4">
      <c r="A48" s="14"/>
      <c r="B48" s="14"/>
      <c r="C48" s="14"/>
      <c r="D48" s="14"/>
      <c r="E48" s="14"/>
      <c r="F48" s="14"/>
      <c r="G48" s="14"/>
      <c r="H48" s="14"/>
      <c r="I48" s="14"/>
      <c r="J48" s="14"/>
      <c r="K48" s="14"/>
      <c r="L48" s="14"/>
      <c r="M48" s="14"/>
    </row>
  </sheetData>
  <mergeCells count="150">
    <mergeCell ref="B41:E41"/>
    <mergeCell ref="F41:G41"/>
    <mergeCell ref="I41:J41"/>
    <mergeCell ref="K41:M41"/>
    <mergeCell ref="A43:B43"/>
    <mergeCell ref="G47:K47"/>
    <mergeCell ref="L47:M47"/>
    <mergeCell ref="B39:E39"/>
    <mergeCell ref="F39:G39"/>
    <mergeCell ref="I39:J39"/>
    <mergeCell ref="K39:M39"/>
    <mergeCell ref="B40:E40"/>
    <mergeCell ref="F40:G40"/>
    <mergeCell ref="I40:J40"/>
    <mergeCell ref="K40:M40"/>
    <mergeCell ref="B37:E37"/>
    <mergeCell ref="F37:G37"/>
    <mergeCell ref="I37:J37"/>
    <mergeCell ref="K37:M37"/>
    <mergeCell ref="B38:E38"/>
    <mergeCell ref="F38:G38"/>
    <mergeCell ref="I38:J38"/>
    <mergeCell ref="K38:M38"/>
    <mergeCell ref="B35:E35"/>
    <mergeCell ref="F35:G35"/>
    <mergeCell ref="I35:J35"/>
    <mergeCell ref="K35:M35"/>
    <mergeCell ref="B36:E36"/>
    <mergeCell ref="F36:G36"/>
    <mergeCell ref="I36:J36"/>
    <mergeCell ref="K36:M36"/>
    <mergeCell ref="B33:E33"/>
    <mergeCell ref="F33:G33"/>
    <mergeCell ref="I33:J33"/>
    <mergeCell ref="K33:M33"/>
    <mergeCell ref="B34:E34"/>
    <mergeCell ref="F34:G34"/>
    <mergeCell ref="I34:J34"/>
    <mergeCell ref="K34:M34"/>
    <mergeCell ref="B31:E31"/>
    <mergeCell ref="F31:G31"/>
    <mergeCell ref="I31:J31"/>
    <mergeCell ref="K31:M31"/>
    <mergeCell ref="B32:E32"/>
    <mergeCell ref="F32:G32"/>
    <mergeCell ref="I32:J32"/>
    <mergeCell ref="K32:M32"/>
    <mergeCell ref="B29:E29"/>
    <mergeCell ref="F29:G29"/>
    <mergeCell ref="I29:J29"/>
    <mergeCell ref="K29:M29"/>
    <mergeCell ref="B30:E30"/>
    <mergeCell ref="F30:G30"/>
    <mergeCell ref="I30:J30"/>
    <mergeCell ref="K30:M30"/>
    <mergeCell ref="B27:E27"/>
    <mergeCell ref="F27:G27"/>
    <mergeCell ref="I27:J27"/>
    <mergeCell ref="K27:M27"/>
    <mergeCell ref="B28:E28"/>
    <mergeCell ref="F28:G28"/>
    <mergeCell ref="I28:J28"/>
    <mergeCell ref="K28:M28"/>
    <mergeCell ref="B25:E25"/>
    <mergeCell ref="F25:G25"/>
    <mergeCell ref="I25:J25"/>
    <mergeCell ref="K25:M25"/>
    <mergeCell ref="B26:E26"/>
    <mergeCell ref="F26:G26"/>
    <mergeCell ref="I26:J26"/>
    <mergeCell ref="K26:M26"/>
    <mergeCell ref="B23:E23"/>
    <mergeCell ref="F23:G23"/>
    <mergeCell ref="I23:J23"/>
    <mergeCell ref="K23:M23"/>
    <mergeCell ref="B24:E24"/>
    <mergeCell ref="F24:G24"/>
    <mergeCell ref="I24:J24"/>
    <mergeCell ref="K24:M24"/>
    <mergeCell ref="B21:E21"/>
    <mergeCell ref="F21:G21"/>
    <mergeCell ref="I21:J21"/>
    <mergeCell ref="K21:M21"/>
    <mergeCell ref="B22:E22"/>
    <mergeCell ref="F22:G22"/>
    <mergeCell ref="I22:J22"/>
    <mergeCell ref="K22:M22"/>
    <mergeCell ref="B19:E19"/>
    <mergeCell ref="F19:G19"/>
    <mergeCell ref="I19:J19"/>
    <mergeCell ref="K19:M19"/>
    <mergeCell ref="B20:E20"/>
    <mergeCell ref="F20:G20"/>
    <mergeCell ref="I20:J20"/>
    <mergeCell ref="K20:M20"/>
    <mergeCell ref="B17:E17"/>
    <mergeCell ref="F17:G17"/>
    <mergeCell ref="I17:J17"/>
    <mergeCell ref="K17:M17"/>
    <mergeCell ref="B18:E18"/>
    <mergeCell ref="F18:G18"/>
    <mergeCell ref="I18:J18"/>
    <mergeCell ref="K18:M18"/>
    <mergeCell ref="B15:E15"/>
    <mergeCell ref="F15:G15"/>
    <mergeCell ref="I15:J15"/>
    <mergeCell ref="K15:M15"/>
    <mergeCell ref="B16:E16"/>
    <mergeCell ref="F16:G16"/>
    <mergeCell ref="I16:J16"/>
    <mergeCell ref="K16:M16"/>
    <mergeCell ref="B13:E13"/>
    <mergeCell ref="F13:G13"/>
    <mergeCell ref="I13:J13"/>
    <mergeCell ref="K13:M13"/>
    <mergeCell ref="B14:E14"/>
    <mergeCell ref="F14:G14"/>
    <mergeCell ref="I14:J14"/>
    <mergeCell ref="K14:M14"/>
    <mergeCell ref="B11:E11"/>
    <mergeCell ref="F11:G11"/>
    <mergeCell ref="I11:J11"/>
    <mergeCell ref="K11:M11"/>
    <mergeCell ref="B12:E12"/>
    <mergeCell ref="F12:G12"/>
    <mergeCell ref="I12:J12"/>
    <mergeCell ref="K12:M12"/>
    <mergeCell ref="A8:B8"/>
    <mergeCell ref="C8:M8"/>
    <mergeCell ref="A9:B9"/>
    <mergeCell ref="C9:M9"/>
    <mergeCell ref="A10:B10"/>
    <mergeCell ref="C10:G10"/>
    <mergeCell ref="H10:I10"/>
    <mergeCell ref="C5:G5"/>
    <mergeCell ref="H5:I5"/>
    <mergeCell ref="J5:M5"/>
    <mergeCell ref="A6:B7"/>
    <mergeCell ref="C6:M6"/>
    <mergeCell ref="C7:M7"/>
    <mergeCell ref="A1:M1"/>
    <mergeCell ref="A3:B3"/>
    <mergeCell ref="C3:F3"/>
    <mergeCell ref="H3:I3"/>
    <mergeCell ref="J3:M3"/>
    <mergeCell ref="A4:B5"/>
    <mergeCell ref="D4:E4"/>
    <mergeCell ref="F4:G4"/>
    <mergeCell ref="H4:I4"/>
    <mergeCell ref="J4:M4"/>
  </mergeCells>
  <phoneticPr fontId="1"/>
  <conditionalFormatting sqref="C3:F3">
    <cfRule type="expression" dxfId="18" priority="10">
      <formula>C3&lt;&gt;""</formula>
    </cfRule>
  </conditionalFormatting>
  <conditionalFormatting sqref="J3:M3">
    <cfRule type="expression" dxfId="17" priority="9">
      <formula>J3&lt;&gt;""</formula>
    </cfRule>
  </conditionalFormatting>
  <conditionalFormatting sqref="J4:M5">
    <cfRule type="expression" dxfId="16" priority="8">
      <formula>J4&lt;&gt;""</formula>
    </cfRule>
  </conditionalFormatting>
  <conditionalFormatting sqref="C7">
    <cfRule type="expression" dxfId="15" priority="7">
      <formula>$C$7&lt;&gt;""</formula>
    </cfRule>
  </conditionalFormatting>
  <conditionalFormatting sqref="C10:G10">
    <cfRule type="expression" dxfId="14" priority="6">
      <formula>C10&lt;&gt;""</formula>
    </cfRule>
  </conditionalFormatting>
  <conditionalFormatting sqref="J10">
    <cfRule type="expression" dxfId="13" priority="5">
      <formula>J10&lt;&gt;""</formula>
    </cfRule>
  </conditionalFormatting>
  <conditionalFormatting sqref="L10">
    <cfRule type="expression" dxfId="12" priority="4">
      <formula>L10&lt;&gt;""</formula>
    </cfRule>
  </conditionalFormatting>
  <conditionalFormatting sqref="C8:M9">
    <cfRule type="expression" dxfId="11" priority="3">
      <formula>$C$8:$M$9&lt;&gt;""</formula>
    </cfRule>
  </conditionalFormatting>
  <conditionalFormatting sqref="F4:G4">
    <cfRule type="expression" dxfId="10" priority="2">
      <formula>$F$4&lt;&gt;""</formula>
    </cfRule>
  </conditionalFormatting>
  <conditionalFormatting sqref="D4:E4">
    <cfRule type="expression" dxfId="9" priority="1">
      <formula>$D$4&lt;&gt;""</formula>
    </cfRule>
  </conditionalFormatting>
  <dataValidations count="4">
    <dataValidation type="list" allowBlank="1" showInputMessage="1" showErrorMessage="1" sqref="K12:M41" xr:uid="{00000000-0002-0000-0200-000000000000}">
      <formula1>"男,女"</formula1>
    </dataValidation>
    <dataValidation type="list" allowBlank="1" showInputMessage="1" showErrorMessage="1" sqref="H12:H41" xr:uid="{00000000-0002-0000-0200-000001000000}">
      <formula1>"１,２,３"</formula1>
    </dataValidation>
    <dataValidation type="textLength" allowBlank="1" showInputMessage="1" showErrorMessage="1" sqref="C8:M8" xr:uid="{00000000-0002-0000-0200-000002000000}">
      <formula1>1</formula1>
      <formula2>20</formula2>
    </dataValidation>
    <dataValidation type="textLength" allowBlank="1" showInputMessage="1" showErrorMessage="1" sqref="C9:M9" xr:uid="{00000000-0002-0000-0200-000003000000}">
      <formula1>0</formula1>
      <formula2>20</formula2>
    </dataValidation>
  </dataValidations>
  <pageMargins left="0.46" right="0.18" top="0.4" bottom="0.25" header="0.31" footer="0.2"/>
  <pageSetup paperSize="9" orientation="portrait" horizontalDpi="4294967294"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54"/>
  <sheetViews>
    <sheetView tabSelected="1" topLeftCell="A37" workbookViewId="0">
      <selection activeCell="F12" sqref="F12:G12"/>
    </sheetView>
  </sheetViews>
  <sheetFormatPr defaultColWidth="8.875" defaultRowHeight="13.5" x14ac:dyDescent="0.4"/>
  <cols>
    <col min="1" max="1" width="11.375" style="2" customWidth="1"/>
    <col min="2" max="2" width="5.375" style="2" customWidth="1"/>
    <col min="3" max="3" width="3.75" style="2" bestFit="1" customWidth="1"/>
    <col min="4" max="4" width="18.375" style="2" customWidth="1"/>
    <col min="5" max="5" width="9.625" style="2" customWidth="1"/>
    <col min="6" max="7" width="10.25" style="2" customWidth="1"/>
    <col min="8" max="8" width="3.125" style="2" bestFit="1" customWidth="1"/>
    <col min="9" max="9" width="9.25" style="2" bestFit="1" customWidth="1"/>
    <col min="10" max="11" width="4.5" style="2" bestFit="1" customWidth="1"/>
    <col min="12" max="12" width="2" style="2" customWidth="1"/>
    <col min="13" max="13" width="4.25" style="2" customWidth="1"/>
    <col min="14" max="16384" width="8.875" style="2"/>
  </cols>
  <sheetData>
    <row r="1" spans="1:14" ht="18" customHeight="1" thickBot="1" x14ac:dyDescent="0.45">
      <c r="A1" s="158" t="s">
        <v>60</v>
      </c>
      <c r="B1" s="158"/>
      <c r="C1" s="158"/>
      <c r="D1" s="158"/>
      <c r="E1" s="158"/>
      <c r="F1" s="158"/>
      <c r="G1" s="158"/>
      <c r="H1" s="158"/>
      <c r="I1" s="158"/>
      <c r="J1" s="158"/>
      <c r="K1" s="158"/>
    </row>
    <row r="2" spans="1:14" ht="18" customHeight="1" x14ac:dyDescent="0.4">
      <c r="A2" s="20" t="s">
        <v>61</v>
      </c>
      <c r="B2" s="21"/>
      <c r="C2" s="22" t="s">
        <v>62</v>
      </c>
      <c r="D2" s="159"/>
      <c r="E2" s="160"/>
      <c r="F2" s="160"/>
      <c r="G2" s="23" t="s">
        <v>1</v>
      </c>
      <c r="H2" s="22"/>
      <c r="I2" s="22" t="s">
        <v>63</v>
      </c>
      <c r="J2" s="24">
        <v>18</v>
      </c>
      <c r="K2" s="25" t="s">
        <v>64</v>
      </c>
      <c r="M2" s="26"/>
      <c r="N2" s="2" t="s">
        <v>65</v>
      </c>
    </row>
    <row r="3" spans="1:14" ht="18" customHeight="1" x14ac:dyDescent="0.4">
      <c r="A3" s="161" t="s">
        <v>66</v>
      </c>
      <c r="B3" s="162"/>
      <c r="C3" s="162"/>
      <c r="D3" s="163"/>
      <c r="E3" s="155" t="s">
        <v>67</v>
      </c>
      <c r="F3" s="156"/>
      <c r="G3" s="164"/>
      <c r="H3" s="165" t="s">
        <v>68</v>
      </c>
      <c r="I3" s="166"/>
      <c r="J3" s="166"/>
      <c r="K3" s="167"/>
      <c r="M3" s="27"/>
      <c r="N3" s="2" t="s">
        <v>69</v>
      </c>
    </row>
    <row r="4" spans="1:14" ht="18" customHeight="1" x14ac:dyDescent="0.4">
      <c r="A4" s="148"/>
      <c r="B4" s="149"/>
      <c r="C4" s="149"/>
      <c r="D4" s="150"/>
      <c r="E4" s="168"/>
      <c r="F4" s="169"/>
      <c r="G4" s="170"/>
      <c r="H4" s="174" t="s">
        <v>70</v>
      </c>
      <c r="I4" s="28" t="s">
        <v>71</v>
      </c>
      <c r="J4" s="29"/>
      <c r="K4" s="30">
        <v>15</v>
      </c>
      <c r="N4" s="2" t="s">
        <v>72</v>
      </c>
    </row>
    <row r="5" spans="1:14" ht="18" customHeight="1" x14ac:dyDescent="0.4">
      <c r="A5" s="152"/>
      <c r="B5" s="153"/>
      <c r="C5" s="153"/>
      <c r="D5" s="154"/>
      <c r="E5" s="171"/>
      <c r="F5" s="172"/>
      <c r="G5" s="173"/>
      <c r="H5" s="175"/>
      <c r="I5" s="28" t="s">
        <v>73</v>
      </c>
      <c r="J5" s="29"/>
      <c r="K5" s="30">
        <v>0</v>
      </c>
      <c r="N5" s="2" t="s">
        <v>74</v>
      </c>
    </row>
    <row r="6" spans="1:14" ht="18" customHeight="1" x14ac:dyDescent="0.4">
      <c r="A6" s="161" t="s">
        <v>75</v>
      </c>
      <c r="B6" s="162"/>
      <c r="C6" s="162"/>
      <c r="D6" s="177"/>
      <c r="E6" s="171"/>
      <c r="F6" s="172"/>
      <c r="G6" s="173"/>
      <c r="H6" s="176"/>
      <c r="I6" s="28" t="s">
        <v>76</v>
      </c>
      <c r="J6" s="29"/>
      <c r="K6" s="30">
        <v>3</v>
      </c>
    </row>
    <row r="7" spans="1:14" ht="18" customHeight="1" x14ac:dyDescent="0.4">
      <c r="A7" s="148"/>
      <c r="B7" s="149"/>
      <c r="C7" s="149"/>
      <c r="D7" s="150"/>
      <c r="E7" s="171"/>
      <c r="F7" s="172"/>
      <c r="G7" s="173"/>
      <c r="H7" s="151" t="s">
        <v>77</v>
      </c>
      <c r="I7" s="31" t="s">
        <v>78</v>
      </c>
      <c r="J7" s="32"/>
      <c r="K7" s="33"/>
    </row>
    <row r="8" spans="1:14" ht="18" customHeight="1" x14ac:dyDescent="0.4">
      <c r="A8" s="148"/>
      <c r="B8" s="149"/>
      <c r="C8" s="149"/>
      <c r="D8" s="150"/>
      <c r="E8" s="171"/>
      <c r="F8" s="172"/>
      <c r="G8" s="173"/>
      <c r="H8" s="151"/>
      <c r="I8" s="31" t="s">
        <v>79</v>
      </c>
      <c r="J8" s="32"/>
      <c r="K8" s="33"/>
    </row>
    <row r="9" spans="1:14" ht="18" customHeight="1" x14ac:dyDescent="0.4">
      <c r="A9" s="148"/>
      <c r="B9" s="149"/>
      <c r="C9" s="149"/>
      <c r="D9" s="150"/>
      <c r="E9" s="171"/>
      <c r="F9" s="172"/>
      <c r="G9" s="173"/>
      <c r="H9" s="151"/>
      <c r="I9" s="31" t="s">
        <v>80</v>
      </c>
      <c r="J9" s="32"/>
      <c r="K9" s="30" t="s">
        <v>81</v>
      </c>
    </row>
    <row r="10" spans="1:14" ht="18" customHeight="1" x14ac:dyDescent="0.4">
      <c r="A10" s="152"/>
      <c r="B10" s="153"/>
      <c r="C10" s="153"/>
      <c r="D10" s="154"/>
      <c r="E10" s="155"/>
      <c r="F10" s="156"/>
      <c r="G10" s="164"/>
      <c r="H10" s="155" t="s">
        <v>82</v>
      </c>
      <c r="I10" s="156"/>
      <c r="J10" s="157"/>
      <c r="K10" s="30" t="s">
        <v>81</v>
      </c>
    </row>
    <row r="11" spans="1:14" ht="18" customHeight="1" x14ac:dyDescent="0.4">
      <c r="A11" s="34" t="s">
        <v>83</v>
      </c>
      <c r="B11" s="35" t="s">
        <v>84</v>
      </c>
      <c r="C11" s="178" t="s">
        <v>85</v>
      </c>
      <c r="D11" s="178"/>
      <c r="E11" s="178"/>
      <c r="F11" s="178" t="s">
        <v>86</v>
      </c>
      <c r="G11" s="178"/>
      <c r="H11" s="178" t="s">
        <v>87</v>
      </c>
      <c r="I11" s="178"/>
      <c r="J11" s="178"/>
      <c r="K11" s="179"/>
    </row>
    <row r="12" spans="1:14" ht="15" customHeight="1" x14ac:dyDescent="0.4">
      <c r="A12" s="36" t="s">
        <v>88</v>
      </c>
      <c r="B12" s="178"/>
      <c r="C12" s="181"/>
      <c r="D12" s="181"/>
      <c r="E12" s="181"/>
      <c r="F12" s="182" t="s">
        <v>89</v>
      </c>
      <c r="G12" s="183"/>
      <c r="H12" s="182" t="s">
        <v>90</v>
      </c>
      <c r="I12" s="184"/>
      <c r="J12" s="184"/>
      <c r="K12" s="185"/>
    </row>
    <row r="13" spans="1:14" ht="15" customHeight="1" x14ac:dyDescent="0.4">
      <c r="A13" s="37"/>
      <c r="B13" s="178"/>
      <c r="C13" s="181"/>
      <c r="D13" s="181"/>
      <c r="E13" s="181"/>
      <c r="F13" s="186" t="s">
        <v>91</v>
      </c>
      <c r="G13" s="187"/>
      <c r="H13" s="188" t="s">
        <v>92</v>
      </c>
      <c r="I13" s="189"/>
      <c r="J13" s="189"/>
      <c r="K13" s="190"/>
    </row>
    <row r="14" spans="1:14" ht="15" customHeight="1" x14ac:dyDescent="0.4">
      <c r="A14" s="37"/>
      <c r="B14" s="178"/>
      <c r="C14" s="181"/>
      <c r="D14" s="181"/>
      <c r="E14" s="181"/>
      <c r="F14" s="186"/>
      <c r="G14" s="187"/>
      <c r="H14" s="186" t="s">
        <v>93</v>
      </c>
      <c r="I14" s="191"/>
      <c r="J14" s="191"/>
      <c r="K14" s="192"/>
    </row>
    <row r="15" spans="1:14" ht="15" customHeight="1" x14ac:dyDescent="0.4">
      <c r="A15" s="37"/>
      <c r="B15" s="178"/>
      <c r="C15" s="181"/>
      <c r="D15" s="181"/>
      <c r="E15" s="181"/>
      <c r="F15" s="186"/>
      <c r="G15" s="187"/>
      <c r="H15" s="186" t="s">
        <v>94</v>
      </c>
      <c r="I15" s="191"/>
      <c r="J15" s="191"/>
      <c r="K15" s="192"/>
    </row>
    <row r="16" spans="1:14" ht="15" customHeight="1" x14ac:dyDescent="0.4">
      <c r="A16" s="37"/>
      <c r="B16" s="178"/>
      <c r="C16" s="181"/>
      <c r="D16" s="181"/>
      <c r="E16" s="181"/>
      <c r="F16" s="186"/>
      <c r="G16" s="187"/>
      <c r="H16" s="186"/>
      <c r="I16" s="191"/>
      <c r="J16" s="191"/>
      <c r="K16" s="192"/>
    </row>
    <row r="17" spans="1:18" ht="15" customHeight="1" x14ac:dyDescent="0.4">
      <c r="A17" s="37"/>
      <c r="B17" s="178"/>
      <c r="C17" s="181"/>
      <c r="D17" s="181"/>
      <c r="E17" s="181"/>
      <c r="F17" s="186"/>
      <c r="G17" s="187"/>
      <c r="H17" s="186"/>
      <c r="I17" s="191"/>
      <c r="J17" s="191"/>
      <c r="K17" s="192"/>
    </row>
    <row r="18" spans="1:18" ht="15" customHeight="1" x14ac:dyDescent="0.4">
      <c r="A18" s="37"/>
      <c r="B18" s="178"/>
      <c r="C18" s="181"/>
      <c r="D18" s="181"/>
      <c r="E18" s="181"/>
      <c r="F18" s="193"/>
      <c r="G18" s="194"/>
      <c r="H18" s="193"/>
      <c r="I18" s="195"/>
      <c r="J18" s="195"/>
      <c r="K18" s="196"/>
    </row>
    <row r="19" spans="1:18" ht="15" customHeight="1" x14ac:dyDescent="0.4">
      <c r="A19" s="37"/>
      <c r="B19" s="178"/>
      <c r="C19" s="181"/>
      <c r="D19" s="181"/>
      <c r="E19" s="181"/>
      <c r="F19" s="182" t="s">
        <v>95</v>
      </c>
      <c r="G19" s="183"/>
      <c r="H19" s="182" t="s">
        <v>96</v>
      </c>
      <c r="I19" s="184"/>
      <c r="J19" s="184"/>
      <c r="K19" s="185"/>
    </row>
    <row r="20" spans="1:18" ht="15" customHeight="1" x14ac:dyDescent="0.4">
      <c r="A20" s="37"/>
      <c r="B20" s="178"/>
      <c r="C20" s="181"/>
      <c r="D20" s="181"/>
      <c r="E20" s="181"/>
      <c r="F20" s="186" t="s">
        <v>97</v>
      </c>
      <c r="G20" s="187"/>
      <c r="H20" s="186" t="s">
        <v>98</v>
      </c>
      <c r="I20" s="191"/>
      <c r="J20" s="191"/>
      <c r="K20" s="192"/>
    </row>
    <row r="21" spans="1:18" ht="15" customHeight="1" x14ac:dyDescent="0.4">
      <c r="A21" s="37"/>
      <c r="B21" s="178"/>
      <c r="C21" s="181"/>
      <c r="D21" s="181"/>
      <c r="E21" s="181"/>
      <c r="F21" s="186"/>
      <c r="G21" s="187"/>
      <c r="H21" s="186"/>
      <c r="I21" s="191"/>
      <c r="J21" s="191"/>
      <c r="K21" s="192"/>
      <c r="M21" s="38"/>
      <c r="N21" s="38"/>
      <c r="O21" s="38"/>
      <c r="P21" s="38"/>
      <c r="Q21" s="38"/>
      <c r="R21" s="38"/>
    </row>
    <row r="22" spans="1:18" ht="15" customHeight="1" x14ac:dyDescent="0.4">
      <c r="A22" s="37"/>
      <c r="B22" s="178"/>
      <c r="C22" s="181"/>
      <c r="D22" s="181"/>
      <c r="E22" s="181"/>
      <c r="F22" s="186"/>
      <c r="G22" s="187"/>
      <c r="H22" s="186"/>
      <c r="I22" s="191"/>
      <c r="J22" s="191"/>
      <c r="K22" s="192"/>
      <c r="M22" s="38"/>
      <c r="N22" s="38"/>
      <c r="O22" s="38"/>
      <c r="P22" s="38"/>
      <c r="Q22" s="38"/>
      <c r="R22" s="38"/>
    </row>
    <row r="23" spans="1:18" ht="15" customHeight="1" x14ac:dyDescent="0.4">
      <c r="A23" s="37"/>
      <c r="B23" s="178"/>
      <c r="C23" s="181"/>
      <c r="D23" s="181"/>
      <c r="E23" s="181"/>
      <c r="F23" s="186"/>
      <c r="G23" s="187"/>
      <c r="H23" s="186"/>
      <c r="I23" s="191"/>
      <c r="J23" s="191"/>
      <c r="K23" s="192"/>
    </row>
    <row r="24" spans="1:18" ht="15" customHeight="1" x14ac:dyDescent="0.4">
      <c r="A24" s="37"/>
      <c r="B24" s="178"/>
      <c r="C24" s="181"/>
      <c r="D24" s="181"/>
      <c r="E24" s="181"/>
      <c r="F24" s="186"/>
      <c r="G24" s="187"/>
      <c r="H24" s="186"/>
      <c r="I24" s="191"/>
      <c r="J24" s="191"/>
      <c r="K24" s="192"/>
    </row>
    <row r="25" spans="1:18" ht="15" customHeight="1" x14ac:dyDescent="0.4">
      <c r="A25" s="37"/>
      <c r="B25" s="178"/>
      <c r="C25" s="181"/>
      <c r="D25" s="181"/>
      <c r="E25" s="181"/>
      <c r="F25" s="193"/>
      <c r="G25" s="194"/>
      <c r="H25" s="193"/>
      <c r="I25" s="195"/>
      <c r="J25" s="195"/>
      <c r="K25" s="196"/>
    </row>
    <row r="26" spans="1:18" ht="15" customHeight="1" x14ac:dyDescent="0.4">
      <c r="A26" s="37"/>
      <c r="B26" s="178"/>
      <c r="C26" s="181"/>
      <c r="D26" s="181"/>
      <c r="E26" s="181"/>
      <c r="F26" s="182" t="s">
        <v>99</v>
      </c>
      <c r="G26" s="183"/>
      <c r="H26" s="182" t="s">
        <v>100</v>
      </c>
      <c r="I26" s="184"/>
      <c r="J26" s="184"/>
      <c r="K26" s="185"/>
    </row>
    <row r="27" spans="1:18" ht="15" customHeight="1" x14ac:dyDescent="0.4">
      <c r="A27" s="37" t="s">
        <v>101</v>
      </c>
      <c r="B27" s="178"/>
      <c r="C27" s="181"/>
      <c r="D27" s="181"/>
      <c r="E27" s="181"/>
      <c r="F27" s="186" t="s">
        <v>102</v>
      </c>
      <c r="G27" s="187"/>
      <c r="H27" s="186" t="s">
        <v>103</v>
      </c>
      <c r="I27" s="191"/>
      <c r="J27" s="191"/>
      <c r="K27" s="192"/>
    </row>
    <row r="28" spans="1:18" ht="15" customHeight="1" x14ac:dyDescent="0.4">
      <c r="A28" s="37"/>
      <c r="B28" s="178"/>
      <c r="C28" s="181"/>
      <c r="D28" s="181"/>
      <c r="E28" s="181"/>
      <c r="F28" s="186"/>
      <c r="G28" s="187"/>
      <c r="H28" s="186" t="s">
        <v>104</v>
      </c>
      <c r="I28" s="191"/>
      <c r="J28" s="191"/>
      <c r="K28" s="192"/>
    </row>
    <row r="29" spans="1:18" ht="15" customHeight="1" x14ac:dyDescent="0.4">
      <c r="A29" s="37"/>
      <c r="B29" s="178"/>
      <c r="C29" s="181"/>
      <c r="D29" s="181"/>
      <c r="E29" s="181"/>
      <c r="F29" s="186"/>
      <c r="G29" s="187"/>
      <c r="H29" s="186" t="s">
        <v>105</v>
      </c>
      <c r="I29" s="191"/>
      <c r="J29" s="191"/>
      <c r="K29" s="192"/>
    </row>
    <row r="30" spans="1:18" ht="15" customHeight="1" x14ac:dyDescent="0.4">
      <c r="A30" s="37"/>
      <c r="B30" s="178"/>
      <c r="C30" s="181"/>
      <c r="D30" s="181"/>
      <c r="E30" s="181"/>
      <c r="F30" s="186"/>
      <c r="G30" s="187"/>
      <c r="H30" s="186"/>
      <c r="I30" s="191"/>
      <c r="J30" s="191"/>
      <c r="K30" s="192"/>
    </row>
    <row r="31" spans="1:18" ht="15" customHeight="1" x14ac:dyDescent="0.4">
      <c r="A31" s="39"/>
      <c r="B31" s="178"/>
      <c r="C31" s="181"/>
      <c r="D31" s="181"/>
      <c r="E31" s="181"/>
      <c r="F31" s="186"/>
      <c r="G31" s="187"/>
      <c r="H31" s="186"/>
      <c r="I31" s="191"/>
      <c r="J31" s="191"/>
      <c r="K31" s="192"/>
    </row>
    <row r="32" spans="1:18" ht="15" customHeight="1" x14ac:dyDescent="0.4">
      <c r="A32" s="37"/>
      <c r="B32" s="178"/>
      <c r="C32" s="181"/>
      <c r="D32" s="181"/>
      <c r="E32" s="181"/>
      <c r="F32" s="193"/>
      <c r="G32" s="194"/>
      <c r="H32" s="193"/>
      <c r="I32" s="195"/>
      <c r="J32" s="195"/>
      <c r="K32" s="196"/>
    </row>
    <row r="33" spans="1:14" ht="15" customHeight="1" x14ac:dyDescent="0.4">
      <c r="A33" s="37"/>
      <c r="B33" s="178"/>
      <c r="C33" s="181"/>
      <c r="D33" s="181"/>
      <c r="E33" s="181"/>
      <c r="F33" s="182" t="s">
        <v>106</v>
      </c>
      <c r="G33" s="183"/>
      <c r="H33" s="182" t="s">
        <v>107</v>
      </c>
      <c r="I33" s="184"/>
      <c r="J33" s="184"/>
      <c r="K33" s="185"/>
    </row>
    <row r="34" spans="1:14" ht="15" customHeight="1" x14ac:dyDescent="0.4">
      <c r="A34" s="37"/>
      <c r="B34" s="178"/>
      <c r="C34" s="181"/>
      <c r="D34" s="181"/>
      <c r="E34" s="181"/>
      <c r="F34" s="186" t="s">
        <v>108</v>
      </c>
      <c r="G34" s="187"/>
      <c r="H34" s="186" t="s">
        <v>109</v>
      </c>
      <c r="I34" s="191"/>
      <c r="J34" s="191"/>
      <c r="K34" s="192"/>
    </row>
    <row r="35" spans="1:14" ht="15" customHeight="1" x14ac:dyDescent="0.4">
      <c r="A35" s="37"/>
      <c r="B35" s="178"/>
      <c r="C35" s="181"/>
      <c r="D35" s="181"/>
      <c r="E35" s="181"/>
      <c r="F35" s="186"/>
      <c r="G35" s="187"/>
      <c r="H35" s="186"/>
      <c r="I35" s="191"/>
      <c r="J35" s="191"/>
      <c r="K35" s="192"/>
    </row>
    <row r="36" spans="1:14" ht="15" customHeight="1" x14ac:dyDescent="0.4">
      <c r="A36" s="37"/>
      <c r="B36" s="178"/>
      <c r="C36" s="181"/>
      <c r="D36" s="181"/>
      <c r="E36" s="181"/>
      <c r="F36" s="186"/>
      <c r="G36" s="187"/>
      <c r="H36" s="186" t="s">
        <v>110</v>
      </c>
      <c r="I36" s="191"/>
      <c r="J36" s="191"/>
      <c r="K36" s="192"/>
    </row>
    <row r="37" spans="1:14" ht="15" customHeight="1" x14ac:dyDescent="0.4">
      <c r="A37" s="37" t="s">
        <v>111</v>
      </c>
      <c r="B37" s="178"/>
      <c r="C37" s="181"/>
      <c r="D37" s="181"/>
      <c r="E37" s="181"/>
      <c r="F37" s="186"/>
      <c r="G37" s="187"/>
      <c r="H37" s="186" t="s">
        <v>112</v>
      </c>
      <c r="I37" s="191"/>
      <c r="J37" s="191"/>
      <c r="K37" s="192"/>
    </row>
    <row r="38" spans="1:14" ht="15" customHeight="1" x14ac:dyDescent="0.4">
      <c r="A38" s="40" t="s">
        <v>113</v>
      </c>
      <c r="B38" s="178"/>
      <c r="C38" s="181"/>
      <c r="D38" s="181"/>
      <c r="E38" s="181"/>
      <c r="F38" s="186"/>
      <c r="G38" s="187"/>
      <c r="H38" s="186"/>
      <c r="I38" s="191"/>
      <c r="J38" s="191"/>
      <c r="K38" s="192"/>
    </row>
    <row r="39" spans="1:14" ht="15" customHeight="1" x14ac:dyDescent="0.4">
      <c r="A39" s="37" t="s">
        <v>114</v>
      </c>
      <c r="B39" s="178"/>
      <c r="C39" s="181"/>
      <c r="D39" s="181"/>
      <c r="E39" s="181"/>
      <c r="F39" s="193"/>
      <c r="G39" s="194"/>
      <c r="H39" s="193"/>
      <c r="I39" s="195"/>
      <c r="J39" s="195"/>
      <c r="K39" s="196"/>
    </row>
    <row r="40" spans="1:14" ht="15" customHeight="1" x14ac:dyDescent="0.4">
      <c r="A40" s="37"/>
      <c r="B40" s="178"/>
      <c r="C40" s="181"/>
      <c r="D40" s="181"/>
      <c r="E40" s="181"/>
      <c r="F40" s="182" t="s">
        <v>115</v>
      </c>
      <c r="G40" s="183"/>
      <c r="H40" s="182" t="s">
        <v>116</v>
      </c>
      <c r="I40" s="184"/>
      <c r="J40" s="184"/>
      <c r="K40" s="185"/>
    </row>
    <row r="41" spans="1:14" ht="15" customHeight="1" x14ac:dyDescent="0.4">
      <c r="A41" s="37"/>
      <c r="B41" s="178"/>
      <c r="C41" s="181"/>
      <c r="D41" s="181"/>
      <c r="E41" s="181"/>
      <c r="F41" s="186" t="s">
        <v>117</v>
      </c>
      <c r="G41" s="187"/>
      <c r="H41" s="186" t="s">
        <v>118</v>
      </c>
      <c r="I41" s="191"/>
      <c r="J41" s="191"/>
      <c r="K41" s="192"/>
    </row>
    <row r="42" spans="1:14" ht="15" customHeight="1" x14ac:dyDescent="0.4">
      <c r="A42" s="37"/>
      <c r="B42" s="178"/>
      <c r="C42" s="181"/>
      <c r="D42" s="181"/>
      <c r="E42" s="181"/>
      <c r="F42" s="186"/>
      <c r="G42" s="187"/>
      <c r="H42" s="186" t="s">
        <v>119</v>
      </c>
      <c r="I42" s="191"/>
      <c r="J42" s="191"/>
      <c r="K42" s="192"/>
      <c r="N42" s="2" t="s">
        <v>120</v>
      </c>
    </row>
    <row r="43" spans="1:14" ht="15" customHeight="1" x14ac:dyDescent="0.4">
      <c r="A43" s="37"/>
      <c r="B43" s="178"/>
      <c r="C43" s="181"/>
      <c r="D43" s="181"/>
      <c r="E43" s="181"/>
      <c r="F43" s="186"/>
      <c r="G43" s="187"/>
      <c r="H43" s="186"/>
      <c r="I43" s="191"/>
      <c r="J43" s="191"/>
      <c r="K43" s="192"/>
    </row>
    <row r="44" spans="1:14" ht="15" customHeight="1" x14ac:dyDescent="0.4">
      <c r="A44" s="37"/>
      <c r="B44" s="178"/>
      <c r="C44" s="181"/>
      <c r="D44" s="181"/>
      <c r="E44" s="181"/>
      <c r="F44" s="186"/>
      <c r="G44" s="187"/>
      <c r="H44" s="186"/>
      <c r="I44" s="191"/>
      <c r="J44" s="191"/>
      <c r="K44" s="192"/>
    </row>
    <row r="45" spans="1:14" ht="15" customHeight="1" x14ac:dyDescent="0.4">
      <c r="A45" s="37"/>
      <c r="B45" s="178"/>
      <c r="C45" s="181"/>
      <c r="D45" s="181"/>
      <c r="E45" s="181"/>
      <c r="F45" s="186"/>
      <c r="G45" s="187"/>
      <c r="H45" s="186"/>
      <c r="I45" s="191"/>
      <c r="J45" s="191"/>
      <c r="K45" s="192"/>
    </row>
    <row r="46" spans="1:14" ht="15" customHeight="1" x14ac:dyDescent="0.4">
      <c r="A46" s="37"/>
      <c r="B46" s="178"/>
      <c r="C46" s="181"/>
      <c r="D46" s="181"/>
      <c r="E46" s="181"/>
      <c r="F46" s="193"/>
      <c r="G46" s="194"/>
      <c r="H46" s="193"/>
      <c r="I46" s="195"/>
      <c r="J46" s="195"/>
      <c r="K46" s="196"/>
    </row>
    <row r="47" spans="1:14" ht="15" customHeight="1" x14ac:dyDescent="0.4">
      <c r="A47" s="37"/>
      <c r="B47" s="178"/>
      <c r="C47" s="181"/>
      <c r="D47" s="181"/>
      <c r="E47" s="181"/>
      <c r="F47" s="182"/>
      <c r="G47" s="183"/>
      <c r="H47" s="182"/>
      <c r="I47" s="184"/>
      <c r="J47" s="184"/>
      <c r="K47" s="185"/>
    </row>
    <row r="48" spans="1:14" ht="15" customHeight="1" x14ac:dyDescent="0.4">
      <c r="A48" s="37"/>
      <c r="B48" s="178"/>
      <c r="C48" s="181"/>
      <c r="D48" s="181"/>
      <c r="E48" s="181"/>
      <c r="F48" s="186"/>
      <c r="G48" s="187"/>
      <c r="H48" s="186"/>
      <c r="I48" s="191"/>
      <c r="J48" s="191"/>
      <c r="K48" s="192"/>
    </row>
    <row r="49" spans="1:11" ht="15" customHeight="1" x14ac:dyDescent="0.4">
      <c r="A49" s="37"/>
      <c r="B49" s="178"/>
      <c r="C49" s="181"/>
      <c r="D49" s="181"/>
      <c r="E49" s="181"/>
      <c r="F49" s="186"/>
      <c r="G49" s="187"/>
      <c r="H49" s="186"/>
      <c r="I49" s="191"/>
      <c r="J49" s="191"/>
      <c r="K49" s="192"/>
    </row>
    <row r="50" spans="1:11" ht="15" customHeight="1" x14ac:dyDescent="0.4">
      <c r="A50" s="37"/>
      <c r="B50" s="178"/>
      <c r="C50" s="181"/>
      <c r="D50" s="181"/>
      <c r="E50" s="181"/>
      <c r="F50" s="186"/>
      <c r="G50" s="187"/>
      <c r="H50" s="186"/>
      <c r="I50" s="191"/>
      <c r="J50" s="191"/>
      <c r="K50" s="192"/>
    </row>
    <row r="51" spans="1:11" ht="15" customHeight="1" x14ac:dyDescent="0.4">
      <c r="A51" s="37"/>
      <c r="B51" s="178"/>
      <c r="C51" s="181"/>
      <c r="D51" s="181"/>
      <c r="E51" s="181"/>
      <c r="F51" s="186"/>
      <c r="G51" s="187"/>
      <c r="H51" s="186" t="s">
        <v>121</v>
      </c>
      <c r="I51" s="191"/>
      <c r="J51" s="191"/>
      <c r="K51" s="192"/>
    </row>
    <row r="52" spans="1:11" ht="15" customHeight="1" x14ac:dyDescent="0.4">
      <c r="A52" s="37" t="s">
        <v>122</v>
      </c>
      <c r="B52" s="178"/>
      <c r="C52" s="181"/>
      <c r="D52" s="181"/>
      <c r="E52" s="181"/>
      <c r="F52" s="186" t="s">
        <v>123</v>
      </c>
      <c r="G52" s="187"/>
      <c r="H52" s="186" t="s">
        <v>124</v>
      </c>
      <c r="I52" s="191"/>
      <c r="J52" s="191"/>
      <c r="K52" s="192"/>
    </row>
    <row r="53" spans="1:11" ht="15" customHeight="1" thickBot="1" x14ac:dyDescent="0.45">
      <c r="A53" s="41"/>
      <c r="B53" s="180"/>
      <c r="C53" s="197"/>
      <c r="D53" s="197"/>
      <c r="E53" s="197"/>
      <c r="F53" s="198"/>
      <c r="G53" s="199"/>
      <c r="H53" s="198"/>
      <c r="I53" s="200"/>
      <c r="J53" s="200"/>
      <c r="K53" s="201"/>
    </row>
    <row r="54" spans="1:11" x14ac:dyDescent="0.4">
      <c r="A54" s="2" t="s">
        <v>125</v>
      </c>
    </row>
  </sheetData>
  <mergeCells count="110">
    <mergeCell ref="C47:E53"/>
    <mergeCell ref="F47:G47"/>
    <mergeCell ref="H47:K47"/>
    <mergeCell ref="F48:G48"/>
    <mergeCell ref="H48:K48"/>
    <mergeCell ref="F49:G49"/>
    <mergeCell ref="H49:K49"/>
    <mergeCell ref="F50:G50"/>
    <mergeCell ref="H42:K42"/>
    <mergeCell ref="F43:G43"/>
    <mergeCell ref="H43:K43"/>
    <mergeCell ref="F44:G44"/>
    <mergeCell ref="H44:K44"/>
    <mergeCell ref="F45:G45"/>
    <mergeCell ref="H45:K45"/>
    <mergeCell ref="H50:K50"/>
    <mergeCell ref="F51:G51"/>
    <mergeCell ref="H51:K51"/>
    <mergeCell ref="F52:G52"/>
    <mergeCell ref="H52:K52"/>
    <mergeCell ref="F53:G53"/>
    <mergeCell ref="H53:K53"/>
    <mergeCell ref="F46:G46"/>
    <mergeCell ref="H46:K46"/>
    <mergeCell ref="F33:G33"/>
    <mergeCell ref="H33:K33"/>
    <mergeCell ref="F34:G34"/>
    <mergeCell ref="H34:K34"/>
    <mergeCell ref="F38:G38"/>
    <mergeCell ref="H38:K38"/>
    <mergeCell ref="F39:G39"/>
    <mergeCell ref="H39:K39"/>
    <mergeCell ref="C40:E46"/>
    <mergeCell ref="F40:G40"/>
    <mergeCell ref="H40:K40"/>
    <mergeCell ref="F41:G41"/>
    <mergeCell ref="H41:K41"/>
    <mergeCell ref="F42:G42"/>
    <mergeCell ref="C33:E39"/>
    <mergeCell ref="F35:G35"/>
    <mergeCell ref="H35:K35"/>
    <mergeCell ref="F36:G36"/>
    <mergeCell ref="H36:K36"/>
    <mergeCell ref="F37:G37"/>
    <mergeCell ref="H37:K37"/>
    <mergeCell ref="C26:E32"/>
    <mergeCell ref="F26:G26"/>
    <mergeCell ref="H26:K26"/>
    <mergeCell ref="F27:G27"/>
    <mergeCell ref="H27:K27"/>
    <mergeCell ref="F28:G28"/>
    <mergeCell ref="H28:K28"/>
    <mergeCell ref="F29:G29"/>
    <mergeCell ref="H29:K29"/>
    <mergeCell ref="F30:G30"/>
    <mergeCell ref="H30:K30"/>
    <mergeCell ref="F31:G31"/>
    <mergeCell ref="H31:K31"/>
    <mergeCell ref="F32:G32"/>
    <mergeCell ref="H32:K32"/>
    <mergeCell ref="H17:K17"/>
    <mergeCell ref="H22:K22"/>
    <mergeCell ref="F23:G23"/>
    <mergeCell ref="H23:K23"/>
    <mergeCell ref="F24:G24"/>
    <mergeCell ref="H24:K24"/>
    <mergeCell ref="F25:G25"/>
    <mergeCell ref="H25:K25"/>
    <mergeCell ref="F18:G18"/>
    <mergeCell ref="H18:K18"/>
    <mergeCell ref="C11:E11"/>
    <mergeCell ref="F11:G11"/>
    <mergeCell ref="H11:K11"/>
    <mergeCell ref="B12:B53"/>
    <mergeCell ref="C12:E18"/>
    <mergeCell ref="F12:G12"/>
    <mergeCell ref="H12:K12"/>
    <mergeCell ref="F13:G13"/>
    <mergeCell ref="H13:K13"/>
    <mergeCell ref="F14:G14"/>
    <mergeCell ref="C19:E25"/>
    <mergeCell ref="F19:G19"/>
    <mergeCell ref="H19:K19"/>
    <mergeCell ref="F20:G20"/>
    <mergeCell ref="H20:K20"/>
    <mergeCell ref="F21:G21"/>
    <mergeCell ref="H21:K21"/>
    <mergeCell ref="F22:G22"/>
    <mergeCell ref="H14:K14"/>
    <mergeCell ref="F15:G15"/>
    <mergeCell ref="H15:K15"/>
    <mergeCell ref="F16:G16"/>
    <mergeCell ref="H16:K16"/>
    <mergeCell ref="F17:G17"/>
    <mergeCell ref="A7:D7"/>
    <mergeCell ref="H7:H9"/>
    <mergeCell ref="A8:D8"/>
    <mergeCell ref="A9:D9"/>
    <mergeCell ref="A10:D10"/>
    <mergeCell ref="H10:J10"/>
    <mergeCell ref="A1:K1"/>
    <mergeCell ref="D2:F2"/>
    <mergeCell ref="A3:D3"/>
    <mergeCell ref="E3:G3"/>
    <mergeCell ref="H3:K3"/>
    <mergeCell ref="A4:D4"/>
    <mergeCell ref="E4:G10"/>
    <mergeCell ref="H4:H6"/>
    <mergeCell ref="A5:D5"/>
    <mergeCell ref="A6:D6"/>
  </mergeCells>
  <phoneticPr fontId="1"/>
  <pageMargins left="0.78700000000000003" right="0.47" top="0.37" bottom="0.31" header="0.27" footer="0.21"/>
  <pageSetup paperSize="9" scale="48" orientation="portrait" horizontalDpi="4294967295"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4"/>
  <sheetViews>
    <sheetView topLeftCell="A25" zoomScaleNormal="100" workbookViewId="0">
      <selection activeCell="O11" sqref="O11"/>
    </sheetView>
  </sheetViews>
  <sheetFormatPr defaultColWidth="8.875" defaultRowHeight="13.5" x14ac:dyDescent="0.4"/>
  <cols>
    <col min="1" max="1" width="11.375" style="2" customWidth="1"/>
    <col min="2" max="2" width="5.375" style="2" customWidth="1"/>
    <col min="3" max="3" width="3.75" style="2" bestFit="1" customWidth="1"/>
    <col min="4" max="4" width="18.375" style="2" customWidth="1"/>
    <col min="5" max="5" width="9.625" style="2" customWidth="1"/>
    <col min="6" max="6" width="10.25" style="2" customWidth="1"/>
    <col min="7" max="7" width="9.25" style="2" customWidth="1"/>
    <col min="8" max="8" width="8.125" style="2" customWidth="1"/>
    <col min="9" max="9" width="3.125" style="2" bestFit="1" customWidth="1"/>
    <col min="10" max="10" width="7.375" style="2" customWidth="1"/>
    <col min="11" max="11" width="5.125" style="2" customWidth="1"/>
    <col min="12" max="12" width="3.625" style="2" bestFit="1" customWidth="1"/>
    <col min="13" max="16384" width="8.875" style="2"/>
  </cols>
  <sheetData>
    <row r="1" spans="1:12" ht="18" customHeight="1" thickBot="1" x14ac:dyDescent="0.45">
      <c r="A1" s="202" t="s">
        <v>60</v>
      </c>
      <c r="B1" s="203"/>
      <c r="C1" s="203"/>
      <c r="D1" s="203"/>
      <c r="E1" s="203"/>
      <c r="F1" s="203"/>
      <c r="G1" s="203"/>
      <c r="H1" s="203"/>
      <c r="I1" s="203"/>
      <c r="J1" s="203"/>
      <c r="K1" s="203"/>
      <c r="L1" s="59"/>
    </row>
    <row r="2" spans="1:12" ht="18" customHeight="1" x14ac:dyDescent="0.4">
      <c r="A2" s="42" t="s">
        <v>61</v>
      </c>
      <c r="B2" s="43"/>
      <c r="C2" s="43" t="s">
        <v>62</v>
      </c>
      <c r="D2" s="204"/>
      <c r="E2" s="205"/>
      <c r="F2" s="205"/>
      <c r="G2" s="205"/>
      <c r="H2" s="44" t="s">
        <v>1</v>
      </c>
      <c r="I2" s="206" t="s">
        <v>63</v>
      </c>
      <c r="J2" s="207"/>
      <c r="K2" s="45"/>
      <c r="L2" s="25" t="s">
        <v>64</v>
      </c>
    </row>
    <row r="3" spans="1:12" ht="18" customHeight="1" x14ac:dyDescent="0.4">
      <c r="A3" s="208" t="s">
        <v>66</v>
      </c>
      <c r="B3" s="209"/>
      <c r="C3" s="209"/>
      <c r="D3" s="210"/>
      <c r="E3" s="211" t="s">
        <v>126</v>
      </c>
      <c r="F3" s="212"/>
      <c r="G3" s="212"/>
      <c r="H3" s="213"/>
      <c r="I3" s="165" t="s">
        <v>68</v>
      </c>
      <c r="J3" s="166"/>
      <c r="K3" s="166"/>
      <c r="L3" s="167"/>
    </row>
    <row r="4" spans="1:12" ht="18" customHeight="1" x14ac:dyDescent="0.4">
      <c r="A4" s="214"/>
      <c r="B4" s="215"/>
      <c r="C4" s="215"/>
      <c r="D4" s="216"/>
      <c r="E4" s="168"/>
      <c r="F4" s="169"/>
      <c r="G4" s="169"/>
      <c r="H4" s="170"/>
      <c r="I4" s="174" t="s">
        <v>70</v>
      </c>
      <c r="J4" s="28" t="s">
        <v>71</v>
      </c>
      <c r="K4" s="29"/>
      <c r="L4" s="46"/>
    </row>
    <row r="5" spans="1:12" ht="18" customHeight="1" x14ac:dyDescent="0.4">
      <c r="A5" s="217"/>
      <c r="B5" s="215"/>
      <c r="C5" s="215"/>
      <c r="D5" s="216"/>
      <c r="E5" s="171"/>
      <c r="F5" s="172"/>
      <c r="G5" s="172"/>
      <c r="H5" s="173"/>
      <c r="I5" s="175"/>
      <c r="J5" s="28" t="s">
        <v>73</v>
      </c>
      <c r="K5" s="29"/>
      <c r="L5" s="46"/>
    </row>
    <row r="6" spans="1:12" ht="18" customHeight="1" x14ac:dyDescent="0.4">
      <c r="A6" s="208" t="s">
        <v>75</v>
      </c>
      <c r="B6" s="209"/>
      <c r="C6" s="209"/>
      <c r="D6" s="210"/>
      <c r="E6" s="171"/>
      <c r="F6" s="172"/>
      <c r="G6" s="172"/>
      <c r="H6" s="173"/>
      <c r="I6" s="176"/>
      <c r="J6" s="28" t="s">
        <v>76</v>
      </c>
      <c r="K6" s="29"/>
      <c r="L6" s="46"/>
    </row>
    <row r="7" spans="1:12" ht="18" customHeight="1" x14ac:dyDescent="0.4">
      <c r="A7" s="217"/>
      <c r="B7" s="215"/>
      <c r="C7" s="215"/>
      <c r="D7" s="216"/>
      <c r="E7" s="171"/>
      <c r="F7" s="172"/>
      <c r="G7" s="172"/>
      <c r="H7" s="173"/>
      <c r="I7" s="151" t="s">
        <v>77</v>
      </c>
      <c r="J7" s="31" t="s">
        <v>78</v>
      </c>
      <c r="K7" s="32"/>
      <c r="L7" s="46"/>
    </row>
    <row r="8" spans="1:12" ht="18" customHeight="1" x14ac:dyDescent="0.4">
      <c r="A8" s="217"/>
      <c r="B8" s="215"/>
      <c r="C8" s="215"/>
      <c r="D8" s="216"/>
      <c r="E8" s="171"/>
      <c r="F8" s="172"/>
      <c r="G8" s="172"/>
      <c r="H8" s="173"/>
      <c r="I8" s="151"/>
      <c r="J8" s="31" t="s">
        <v>79</v>
      </c>
      <c r="K8" s="32"/>
      <c r="L8" s="46"/>
    </row>
    <row r="9" spans="1:12" ht="18" customHeight="1" x14ac:dyDescent="0.4">
      <c r="A9" s="217"/>
      <c r="B9" s="215"/>
      <c r="C9" s="215"/>
      <c r="D9" s="216"/>
      <c r="E9" s="171"/>
      <c r="F9" s="172"/>
      <c r="G9" s="172"/>
      <c r="H9" s="173"/>
      <c r="I9" s="151"/>
      <c r="J9" s="31" t="s">
        <v>80</v>
      </c>
      <c r="K9" s="32"/>
      <c r="L9" s="46"/>
    </row>
    <row r="10" spans="1:12" ht="18" customHeight="1" x14ac:dyDescent="0.4">
      <c r="A10" s="217"/>
      <c r="B10" s="215"/>
      <c r="C10" s="215"/>
      <c r="D10" s="216"/>
      <c r="E10" s="155"/>
      <c r="F10" s="156"/>
      <c r="G10" s="156"/>
      <c r="H10" s="164"/>
      <c r="I10" s="155" t="s">
        <v>82</v>
      </c>
      <c r="J10" s="156"/>
      <c r="K10" s="157"/>
      <c r="L10" s="46"/>
    </row>
    <row r="11" spans="1:12" ht="18" customHeight="1" x14ac:dyDescent="0.4">
      <c r="A11" s="34" t="s">
        <v>83</v>
      </c>
      <c r="B11" s="35" t="s">
        <v>84</v>
      </c>
      <c r="C11" s="178" t="s">
        <v>85</v>
      </c>
      <c r="D11" s="178"/>
      <c r="E11" s="178"/>
      <c r="F11" s="178" t="s">
        <v>86</v>
      </c>
      <c r="G11" s="178"/>
      <c r="H11" s="168" t="s">
        <v>87</v>
      </c>
      <c r="I11" s="169"/>
      <c r="J11" s="169"/>
      <c r="K11" s="169"/>
      <c r="L11" s="218"/>
    </row>
    <row r="12" spans="1:12" ht="15" customHeight="1" x14ac:dyDescent="0.4">
      <c r="A12" s="36"/>
      <c r="B12" s="178"/>
      <c r="C12" s="181"/>
      <c r="D12" s="181"/>
      <c r="E12" s="181"/>
      <c r="F12" s="182"/>
      <c r="G12" s="184"/>
      <c r="H12" s="182"/>
      <c r="I12" s="184"/>
      <c r="J12" s="184"/>
      <c r="K12" s="184"/>
      <c r="L12" s="183"/>
    </row>
    <row r="13" spans="1:12" ht="15" customHeight="1" x14ac:dyDescent="0.4">
      <c r="A13" s="37"/>
      <c r="B13" s="178"/>
      <c r="C13" s="181"/>
      <c r="D13" s="181"/>
      <c r="E13" s="181"/>
      <c r="F13" s="186"/>
      <c r="G13" s="191"/>
      <c r="H13" s="186"/>
      <c r="I13" s="191"/>
      <c r="J13" s="191"/>
      <c r="K13" s="191"/>
      <c r="L13" s="187"/>
    </row>
    <row r="14" spans="1:12" ht="15" customHeight="1" x14ac:dyDescent="0.4">
      <c r="A14" s="37"/>
      <c r="B14" s="178"/>
      <c r="C14" s="181"/>
      <c r="D14" s="181"/>
      <c r="E14" s="181"/>
      <c r="F14" s="186"/>
      <c r="G14" s="191"/>
      <c r="H14" s="186"/>
      <c r="I14" s="191"/>
      <c r="J14" s="191"/>
      <c r="K14" s="191"/>
      <c r="L14" s="187"/>
    </row>
    <row r="15" spans="1:12" ht="15" customHeight="1" x14ac:dyDescent="0.4">
      <c r="A15" s="37"/>
      <c r="B15" s="178"/>
      <c r="C15" s="181"/>
      <c r="D15" s="181"/>
      <c r="E15" s="181"/>
      <c r="F15" s="186"/>
      <c r="G15" s="191"/>
      <c r="H15" s="186"/>
      <c r="I15" s="191"/>
      <c r="J15" s="191"/>
      <c r="K15" s="191"/>
      <c r="L15" s="187"/>
    </row>
    <row r="16" spans="1:12" ht="15" customHeight="1" x14ac:dyDescent="0.4">
      <c r="A16" s="47"/>
      <c r="B16" s="178"/>
      <c r="C16" s="181"/>
      <c r="D16" s="181"/>
      <c r="E16" s="181"/>
      <c r="F16" s="186"/>
      <c r="G16" s="191"/>
      <c r="H16" s="186"/>
      <c r="I16" s="191"/>
      <c r="J16" s="191"/>
      <c r="K16" s="191"/>
      <c r="L16" s="187"/>
    </row>
    <row r="17" spans="1:12" ht="15" customHeight="1" x14ac:dyDescent="0.4">
      <c r="A17" s="37"/>
      <c r="B17" s="178"/>
      <c r="C17" s="181"/>
      <c r="D17" s="181"/>
      <c r="E17" s="181"/>
      <c r="F17" s="186"/>
      <c r="G17" s="191"/>
      <c r="H17" s="186"/>
      <c r="I17" s="191"/>
      <c r="J17" s="191"/>
      <c r="K17" s="191"/>
      <c r="L17" s="187"/>
    </row>
    <row r="18" spans="1:12" ht="15" customHeight="1" x14ac:dyDescent="0.4">
      <c r="A18" s="37"/>
      <c r="B18" s="178"/>
      <c r="C18" s="181"/>
      <c r="D18" s="181"/>
      <c r="E18" s="181"/>
      <c r="F18" s="193"/>
      <c r="G18" s="195"/>
      <c r="H18" s="193"/>
      <c r="I18" s="195"/>
      <c r="J18" s="195"/>
      <c r="K18" s="195"/>
      <c r="L18" s="194"/>
    </row>
    <row r="19" spans="1:12" ht="15" customHeight="1" x14ac:dyDescent="0.4">
      <c r="A19" s="47"/>
      <c r="B19" s="178"/>
      <c r="C19" s="181"/>
      <c r="D19" s="181"/>
      <c r="E19" s="181"/>
      <c r="F19" s="182"/>
      <c r="G19" s="183"/>
      <c r="H19" s="182"/>
      <c r="I19" s="184"/>
      <c r="J19" s="184"/>
      <c r="K19" s="184"/>
      <c r="L19" s="183"/>
    </row>
    <row r="20" spans="1:12" ht="15" customHeight="1" x14ac:dyDescent="0.4">
      <c r="A20" s="37"/>
      <c r="B20" s="178"/>
      <c r="C20" s="181"/>
      <c r="D20" s="181"/>
      <c r="E20" s="181"/>
      <c r="F20" s="186"/>
      <c r="G20" s="187"/>
      <c r="H20" s="186"/>
      <c r="I20" s="191"/>
      <c r="J20" s="191"/>
      <c r="K20" s="191"/>
      <c r="L20" s="187"/>
    </row>
    <row r="21" spans="1:12" ht="15" customHeight="1" x14ac:dyDescent="0.4">
      <c r="A21" s="37"/>
      <c r="B21" s="178"/>
      <c r="C21" s="181"/>
      <c r="D21" s="181"/>
      <c r="E21" s="181"/>
      <c r="F21" s="186"/>
      <c r="G21" s="187"/>
      <c r="H21" s="186"/>
      <c r="I21" s="191"/>
      <c r="J21" s="191"/>
      <c r="K21" s="191"/>
      <c r="L21" s="187"/>
    </row>
    <row r="22" spans="1:12" ht="15" customHeight="1" x14ac:dyDescent="0.4">
      <c r="A22" s="37"/>
      <c r="B22" s="178"/>
      <c r="C22" s="181"/>
      <c r="D22" s="181"/>
      <c r="E22" s="181"/>
      <c r="F22" s="186"/>
      <c r="G22" s="187"/>
      <c r="H22" s="186"/>
      <c r="I22" s="191"/>
      <c r="J22" s="191"/>
      <c r="K22" s="191"/>
      <c r="L22" s="187"/>
    </row>
    <row r="23" spans="1:12" ht="15" customHeight="1" x14ac:dyDescent="0.4">
      <c r="A23" s="37"/>
      <c r="B23" s="178"/>
      <c r="C23" s="181"/>
      <c r="D23" s="181"/>
      <c r="E23" s="181"/>
      <c r="F23" s="186"/>
      <c r="G23" s="187"/>
      <c r="H23" s="186"/>
      <c r="I23" s="191"/>
      <c r="J23" s="191"/>
      <c r="K23" s="191"/>
      <c r="L23" s="187"/>
    </row>
    <row r="24" spans="1:12" ht="15" customHeight="1" x14ac:dyDescent="0.4">
      <c r="A24" s="37"/>
      <c r="B24" s="178"/>
      <c r="C24" s="181"/>
      <c r="D24" s="181"/>
      <c r="E24" s="181"/>
      <c r="F24" s="186"/>
      <c r="G24" s="187"/>
      <c r="H24" s="186"/>
      <c r="I24" s="191"/>
      <c r="J24" s="191"/>
      <c r="K24" s="191"/>
      <c r="L24" s="187"/>
    </row>
    <row r="25" spans="1:12" ht="15" customHeight="1" x14ac:dyDescent="0.4">
      <c r="A25" s="37"/>
      <c r="B25" s="178"/>
      <c r="C25" s="181"/>
      <c r="D25" s="181"/>
      <c r="E25" s="181"/>
      <c r="F25" s="193"/>
      <c r="G25" s="194"/>
      <c r="H25" s="193"/>
      <c r="I25" s="195"/>
      <c r="J25" s="195"/>
      <c r="K25" s="195"/>
      <c r="L25" s="194"/>
    </row>
    <row r="26" spans="1:12" ht="15" customHeight="1" x14ac:dyDescent="0.4">
      <c r="A26" s="37"/>
      <c r="B26" s="178"/>
      <c r="C26" s="181"/>
      <c r="D26" s="181"/>
      <c r="E26" s="181"/>
      <c r="F26" s="182"/>
      <c r="G26" s="183"/>
      <c r="H26" s="182"/>
      <c r="I26" s="184"/>
      <c r="J26" s="184"/>
      <c r="K26" s="184"/>
      <c r="L26" s="183"/>
    </row>
    <row r="27" spans="1:12" ht="15" customHeight="1" x14ac:dyDescent="0.4">
      <c r="A27" s="48"/>
      <c r="B27" s="178"/>
      <c r="C27" s="181"/>
      <c r="D27" s="181"/>
      <c r="E27" s="181"/>
      <c r="F27" s="186"/>
      <c r="G27" s="187"/>
      <c r="H27" s="186"/>
      <c r="I27" s="191"/>
      <c r="J27" s="191"/>
      <c r="K27" s="191"/>
      <c r="L27" s="187"/>
    </row>
    <row r="28" spans="1:12" ht="15" customHeight="1" x14ac:dyDescent="0.4">
      <c r="A28" s="37"/>
      <c r="B28" s="178"/>
      <c r="C28" s="181"/>
      <c r="D28" s="181"/>
      <c r="E28" s="181"/>
      <c r="F28" s="186"/>
      <c r="G28" s="187"/>
      <c r="H28" s="186"/>
      <c r="I28" s="191"/>
      <c r="J28" s="191"/>
      <c r="K28" s="191"/>
      <c r="L28" s="187"/>
    </row>
    <row r="29" spans="1:12" ht="15" customHeight="1" x14ac:dyDescent="0.4">
      <c r="A29" s="37"/>
      <c r="B29" s="178"/>
      <c r="C29" s="181"/>
      <c r="D29" s="181"/>
      <c r="E29" s="181"/>
      <c r="F29" s="186"/>
      <c r="G29" s="187"/>
      <c r="H29" s="186"/>
      <c r="I29" s="191"/>
      <c r="J29" s="191"/>
      <c r="K29" s="191"/>
      <c r="L29" s="187"/>
    </row>
    <row r="30" spans="1:12" ht="15" customHeight="1" x14ac:dyDescent="0.4">
      <c r="A30" s="37"/>
      <c r="B30" s="178"/>
      <c r="C30" s="181"/>
      <c r="D30" s="181"/>
      <c r="E30" s="181"/>
      <c r="F30" s="186"/>
      <c r="G30" s="187"/>
      <c r="H30" s="186"/>
      <c r="I30" s="191"/>
      <c r="J30" s="191"/>
      <c r="K30" s="191"/>
      <c r="L30" s="187"/>
    </row>
    <row r="31" spans="1:12" ht="15" customHeight="1" x14ac:dyDescent="0.4">
      <c r="A31" s="37"/>
      <c r="B31" s="178"/>
      <c r="C31" s="181"/>
      <c r="D31" s="181"/>
      <c r="E31" s="181"/>
      <c r="F31" s="186"/>
      <c r="G31" s="187"/>
      <c r="H31" s="186"/>
      <c r="I31" s="191"/>
      <c r="J31" s="191"/>
      <c r="K31" s="191"/>
      <c r="L31" s="187"/>
    </row>
    <row r="32" spans="1:12" ht="15" customHeight="1" x14ac:dyDescent="0.4">
      <c r="A32" s="37"/>
      <c r="B32" s="178"/>
      <c r="C32" s="181"/>
      <c r="D32" s="181"/>
      <c r="E32" s="181"/>
      <c r="F32" s="193"/>
      <c r="G32" s="194"/>
      <c r="H32" s="193"/>
      <c r="I32" s="195"/>
      <c r="J32" s="195"/>
      <c r="K32" s="195"/>
      <c r="L32" s="194"/>
    </row>
    <row r="33" spans="1:12" ht="15" customHeight="1" x14ac:dyDescent="0.4">
      <c r="A33" s="37"/>
      <c r="B33" s="178"/>
      <c r="C33" s="181"/>
      <c r="D33" s="181"/>
      <c r="E33" s="181"/>
      <c r="F33" s="182"/>
      <c r="G33" s="183"/>
      <c r="H33" s="182"/>
      <c r="I33" s="184"/>
      <c r="J33" s="184"/>
      <c r="K33" s="184"/>
      <c r="L33" s="183"/>
    </row>
    <row r="34" spans="1:12" ht="15" customHeight="1" x14ac:dyDescent="0.4">
      <c r="A34" s="47"/>
      <c r="B34" s="178"/>
      <c r="C34" s="181"/>
      <c r="D34" s="181"/>
      <c r="E34" s="181"/>
      <c r="F34" s="186"/>
      <c r="G34" s="187"/>
      <c r="H34" s="186"/>
      <c r="I34" s="191"/>
      <c r="J34" s="191"/>
      <c r="K34" s="191"/>
      <c r="L34" s="187"/>
    </row>
    <row r="35" spans="1:12" ht="15" customHeight="1" x14ac:dyDescent="0.4">
      <c r="A35" s="37"/>
      <c r="B35" s="178"/>
      <c r="C35" s="181"/>
      <c r="D35" s="181"/>
      <c r="E35" s="181"/>
      <c r="F35" s="186"/>
      <c r="G35" s="187"/>
      <c r="H35" s="186"/>
      <c r="I35" s="191"/>
      <c r="J35" s="191"/>
      <c r="K35" s="191"/>
      <c r="L35" s="187"/>
    </row>
    <row r="36" spans="1:12" ht="15" customHeight="1" x14ac:dyDescent="0.4">
      <c r="A36" s="37"/>
      <c r="B36" s="178"/>
      <c r="C36" s="181"/>
      <c r="D36" s="181"/>
      <c r="E36" s="181"/>
      <c r="F36" s="186"/>
      <c r="G36" s="187"/>
      <c r="H36" s="186"/>
      <c r="I36" s="191"/>
      <c r="J36" s="191"/>
      <c r="K36" s="191"/>
      <c r="L36" s="187"/>
    </row>
    <row r="37" spans="1:12" ht="15" customHeight="1" x14ac:dyDescent="0.4">
      <c r="A37" s="37"/>
      <c r="B37" s="178"/>
      <c r="C37" s="181"/>
      <c r="D37" s="181"/>
      <c r="E37" s="181"/>
      <c r="F37" s="186"/>
      <c r="G37" s="187"/>
      <c r="H37" s="186"/>
      <c r="I37" s="191"/>
      <c r="J37" s="191"/>
      <c r="K37" s="191"/>
      <c r="L37" s="187"/>
    </row>
    <row r="38" spans="1:12" ht="15" customHeight="1" x14ac:dyDescent="0.4">
      <c r="A38" s="37"/>
      <c r="B38" s="178"/>
      <c r="C38" s="181"/>
      <c r="D38" s="181"/>
      <c r="E38" s="181"/>
      <c r="F38" s="186"/>
      <c r="G38" s="187"/>
      <c r="H38" s="186"/>
      <c r="I38" s="191"/>
      <c r="J38" s="191"/>
      <c r="K38" s="191"/>
      <c r="L38" s="187"/>
    </row>
    <row r="39" spans="1:12" ht="15" customHeight="1" x14ac:dyDescent="0.4">
      <c r="A39" s="37"/>
      <c r="B39" s="178"/>
      <c r="C39" s="181"/>
      <c r="D39" s="181"/>
      <c r="E39" s="181"/>
      <c r="F39" s="193"/>
      <c r="G39" s="194"/>
      <c r="H39" s="193"/>
      <c r="I39" s="195"/>
      <c r="J39" s="195"/>
      <c r="K39" s="195"/>
      <c r="L39" s="194"/>
    </row>
    <row r="40" spans="1:12" ht="15" customHeight="1" x14ac:dyDescent="0.4">
      <c r="A40" s="37"/>
      <c r="B40" s="178"/>
      <c r="C40" s="181"/>
      <c r="D40" s="181"/>
      <c r="E40" s="181"/>
      <c r="F40" s="182"/>
      <c r="G40" s="183"/>
      <c r="H40" s="182"/>
      <c r="I40" s="184"/>
      <c r="J40" s="184"/>
      <c r="K40" s="184"/>
      <c r="L40" s="183"/>
    </row>
    <row r="41" spans="1:12" ht="15" customHeight="1" x14ac:dyDescent="0.4">
      <c r="A41" s="47"/>
      <c r="B41" s="178"/>
      <c r="C41" s="181"/>
      <c r="D41" s="181"/>
      <c r="E41" s="181"/>
      <c r="F41" s="186"/>
      <c r="G41" s="187"/>
      <c r="H41" s="186"/>
      <c r="I41" s="191"/>
      <c r="J41" s="191"/>
      <c r="K41" s="191"/>
      <c r="L41" s="187"/>
    </row>
    <row r="42" spans="1:12" ht="15" customHeight="1" x14ac:dyDescent="0.4">
      <c r="A42" s="37"/>
      <c r="B42" s="178"/>
      <c r="C42" s="181"/>
      <c r="D42" s="181"/>
      <c r="E42" s="181"/>
      <c r="F42" s="186"/>
      <c r="G42" s="187"/>
      <c r="H42" s="186"/>
      <c r="I42" s="191"/>
      <c r="J42" s="191"/>
      <c r="K42" s="191"/>
      <c r="L42" s="187"/>
    </row>
    <row r="43" spans="1:12" ht="15" customHeight="1" x14ac:dyDescent="0.4">
      <c r="A43" s="37"/>
      <c r="B43" s="178"/>
      <c r="C43" s="181"/>
      <c r="D43" s="181"/>
      <c r="E43" s="181"/>
      <c r="F43" s="186"/>
      <c r="G43" s="187"/>
      <c r="H43" s="186"/>
      <c r="I43" s="191"/>
      <c r="J43" s="191"/>
      <c r="K43" s="191"/>
      <c r="L43" s="187"/>
    </row>
    <row r="44" spans="1:12" ht="15" customHeight="1" x14ac:dyDescent="0.4">
      <c r="A44" s="37"/>
      <c r="B44" s="178"/>
      <c r="C44" s="181"/>
      <c r="D44" s="181"/>
      <c r="E44" s="181"/>
      <c r="F44" s="186"/>
      <c r="G44" s="187"/>
      <c r="H44" s="186"/>
      <c r="I44" s="191"/>
      <c r="J44" s="191"/>
      <c r="K44" s="191"/>
      <c r="L44" s="187"/>
    </row>
    <row r="45" spans="1:12" ht="15" customHeight="1" x14ac:dyDescent="0.4">
      <c r="A45" s="37"/>
      <c r="B45" s="178"/>
      <c r="C45" s="181"/>
      <c r="D45" s="181"/>
      <c r="E45" s="181"/>
      <c r="F45" s="186"/>
      <c r="G45" s="187"/>
      <c r="H45" s="186"/>
      <c r="I45" s="191"/>
      <c r="J45" s="191"/>
      <c r="K45" s="191"/>
      <c r="L45" s="187"/>
    </row>
    <row r="46" spans="1:12" ht="15" customHeight="1" x14ac:dyDescent="0.4">
      <c r="A46" s="37"/>
      <c r="B46" s="178"/>
      <c r="C46" s="181"/>
      <c r="D46" s="181"/>
      <c r="E46" s="181"/>
      <c r="F46" s="193"/>
      <c r="G46" s="194"/>
      <c r="H46" s="193"/>
      <c r="I46" s="195"/>
      <c r="J46" s="195"/>
      <c r="K46" s="195"/>
      <c r="L46" s="194"/>
    </row>
    <row r="47" spans="1:12" ht="15" customHeight="1" x14ac:dyDescent="0.4">
      <c r="A47" s="37"/>
      <c r="B47" s="178"/>
      <c r="C47" s="181"/>
      <c r="D47" s="181"/>
      <c r="E47" s="181"/>
      <c r="F47" s="182"/>
      <c r="G47" s="183"/>
      <c r="H47" s="182"/>
      <c r="I47" s="184"/>
      <c r="J47" s="184"/>
      <c r="K47" s="184"/>
      <c r="L47" s="183"/>
    </row>
    <row r="48" spans="1:12" ht="15" customHeight="1" x14ac:dyDescent="0.4">
      <c r="A48" s="37"/>
      <c r="B48" s="178"/>
      <c r="C48" s="181"/>
      <c r="D48" s="181"/>
      <c r="E48" s="181"/>
      <c r="F48" s="186"/>
      <c r="G48" s="187"/>
      <c r="H48" s="186"/>
      <c r="I48" s="191"/>
      <c r="J48" s="191"/>
      <c r="K48" s="191"/>
      <c r="L48" s="187"/>
    </row>
    <row r="49" spans="1:12" ht="15" customHeight="1" x14ac:dyDescent="0.4">
      <c r="A49" s="37"/>
      <c r="B49" s="178"/>
      <c r="C49" s="181"/>
      <c r="D49" s="181"/>
      <c r="E49" s="181"/>
      <c r="F49" s="186"/>
      <c r="G49" s="187"/>
      <c r="H49" s="186"/>
      <c r="I49" s="191"/>
      <c r="J49" s="191"/>
      <c r="K49" s="191"/>
      <c r="L49" s="187"/>
    </row>
    <row r="50" spans="1:12" ht="15" customHeight="1" x14ac:dyDescent="0.4">
      <c r="A50" s="37"/>
      <c r="B50" s="178"/>
      <c r="C50" s="181"/>
      <c r="D50" s="181"/>
      <c r="E50" s="181"/>
      <c r="F50" s="186"/>
      <c r="G50" s="187"/>
      <c r="H50" s="186"/>
      <c r="I50" s="191"/>
      <c r="J50" s="191"/>
      <c r="K50" s="191"/>
      <c r="L50" s="187"/>
    </row>
    <row r="51" spans="1:12" ht="15" customHeight="1" x14ac:dyDescent="0.4">
      <c r="A51" s="37"/>
      <c r="B51" s="178"/>
      <c r="C51" s="181"/>
      <c r="D51" s="181"/>
      <c r="E51" s="181"/>
      <c r="F51" s="186"/>
      <c r="G51" s="187"/>
      <c r="H51" s="186"/>
      <c r="I51" s="191"/>
      <c r="J51" s="191"/>
      <c r="K51" s="191"/>
      <c r="L51" s="187"/>
    </row>
    <row r="52" spans="1:12" ht="15" customHeight="1" x14ac:dyDescent="0.4">
      <c r="A52" s="47"/>
      <c r="B52" s="178"/>
      <c r="C52" s="181"/>
      <c r="D52" s="181"/>
      <c r="E52" s="181"/>
      <c r="F52" s="186"/>
      <c r="G52" s="187"/>
      <c r="H52" s="186"/>
      <c r="I52" s="191"/>
      <c r="J52" s="191"/>
      <c r="K52" s="191"/>
      <c r="L52" s="187"/>
    </row>
    <row r="53" spans="1:12" ht="15" customHeight="1" thickBot="1" x14ac:dyDescent="0.45">
      <c r="A53" s="41"/>
      <c r="B53" s="180"/>
      <c r="C53" s="197"/>
      <c r="D53" s="197"/>
      <c r="E53" s="197"/>
      <c r="F53" s="198"/>
      <c r="G53" s="199"/>
      <c r="H53" s="193"/>
      <c r="I53" s="195"/>
      <c r="J53" s="195"/>
      <c r="K53" s="195"/>
      <c r="L53" s="194"/>
    </row>
    <row r="54" spans="1:12" x14ac:dyDescent="0.4">
      <c r="B54" s="2" t="s">
        <v>125</v>
      </c>
    </row>
  </sheetData>
  <mergeCells count="111">
    <mergeCell ref="F45:G45"/>
    <mergeCell ref="H45:L45"/>
    <mergeCell ref="F46:G46"/>
    <mergeCell ref="H46:L46"/>
    <mergeCell ref="C47:E53"/>
    <mergeCell ref="F47:G47"/>
    <mergeCell ref="H47:L47"/>
    <mergeCell ref="F48:G48"/>
    <mergeCell ref="H48:L48"/>
    <mergeCell ref="F49:G49"/>
    <mergeCell ref="C40:E46"/>
    <mergeCell ref="F53:G53"/>
    <mergeCell ref="H53:L53"/>
    <mergeCell ref="H49:L49"/>
    <mergeCell ref="F50:G50"/>
    <mergeCell ref="H50:L50"/>
    <mergeCell ref="F51:G51"/>
    <mergeCell ref="H51:L51"/>
    <mergeCell ref="F52:G52"/>
    <mergeCell ref="H52:L52"/>
    <mergeCell ref="F42:G42"/>
    <mergeCell ref="H42:L42"/>
    <mergeCell ref="F43:G43"/>
    <mergeCell ref="H43:L43"/>
    <mergeCell ref="F44:G44"/>
    <mergeCell ref="H44:L44"/>
    <mergeCell ref="H37:L37"/>
    <mergeCell ref="F38:G38"/>
    <mergeCell ref="H38:L38"/>
    <mergeCell ref="F39:G39"/>
    <mergeCell ref="H39:L39"/>
    <mergeCell ref="F40:G40"/>
    <mergeCell ref="H40:L40"/>
    <mergeCell ref="F41:G41"/>
    <mergeCell ref="H41:L41"/>
    <mergeCell ref="F30:G30"/>
    <mergeCell ref="H30:L30"/>
    <mergeCell ref="F31:G31"/>
    <mergeCell ref="H31:L31"/>
    <mergeCell ref="F32:G32"/>
    <mergeCell ref="H32:L32"/>
    <mergeCell ref="F25:G25"/>
    <mergeCell ref="H25:L25"/>
    <mergeCell ref="C33:E39"/>
    <mergeCell ref="F33:G33"/>
    <mergeCell ref="H33:L33"/>
    <mergeCell ref="F34:G34"/>
    <mergeCell ref="H34:L34"/>
    <mergeCell ref="F35:G35"/>
    <mergeCell ref="H35:L35"/>
    <mergeCell ref="F36:G36"/>
    <mergeCell ref="H36:L36"/>
    <mergeCell ref="F37:G37"/>
    <mergeCell ref="F18:G18"/>
    <mergeCell ref="H18:L18"/>
    <mergeCell ref="C19:E25"/>
    <mergeCell ref="F19:G19"/>
    <mergeCell ref="H19:L19"/>
    <mergeCell ref="F20:G20"/>
    <mergeCell ref="H20:L20"/>
    <mergeCell ref="F21:G21"/>
    <mergeCell ref="C26:E32"/>
    <mergeCell ref="F26:G26"/>
    <mergeCell ref="H26:L26"/>
    <mergeCell ref="F27:G27"/>
    <mergeCell ref="H27:L27"/>
    <mergeCell ref="F28:G28"/>
    <mergeCell ref="H28:L28"/>
    <mergeCell ref="F29:G29"/>
    <mergeCell ref="H21:L21"/>
    <mergeCell ref="F22:G22"/>
    <mergeCell ref="H22:L22"/>
    <mergeCell ref="F23:G23"/>
    <mergeCell ref="H23:L23"/>
    <mergeCell ref="F24:G24"/>
    <mergeCell ref="H24:L24"/>
    <mergeCell ref="H29:L29"/>
    <mergeCell ref="F15:G15"/>
    <mergeCell ref="H15:L15"/>
    <mergeCell ref="F16:G16"/>
    <mergeCell ref="H16:L16"/>
    <mergeCell ref="I10:K10"/>
    <mergeCell ref="C11:E11"/>
    <mergeCell ref="F11:G11"/>
    <mergeCell ref="H11:L11"/>
    <mergeCell ref="F17:G17"/>
    <mergeCell ref="H17:L17"/>
    <mergeCell ref="A1:L1"/>
    <mergeCell ref="D2:G2"/>
    <mergeCell ref="I2:J2"/>
    <mergeCell ref="A3:D3"/>
    <mergeCell ref="E3:H3"/>
    <mergeCell ref="I3:L3"/>
    <mergeCell ref="B12:B53"/>
    <mergeCell ref="C12:E18"/>
    <mergeCell ref="F12:G12"/>
    <mergeCell ref="H12:L12"/>
    <mergeCell ref="F13:G13"/>
    <mergeCell ref="H13:L13"/>
    <mergeCell ref="A4:D4"/>
    <mergeCell ref="E4:H10"/>
    <mergeCell ref="I4:I6"/>
    <mergeCell ref="A5:D5"/>
    <mergeCell ref="A6:D6"/>
    <mergeCell ref="A7:D7"/>
    <mergeCell ref="I7:I9"/>
    <mergeCell ref="A8:D8"/>
    <mergeCell ref="A9:D9"/>
    <mergeCell ref="A10:D10"/>
    <mergeCell ref="F14:G14"/>
    <mergeCell ref="H14:L14"/>
  </mergeCells>
  <phoneticPr fontId="1"/>
  <conditionalFormatting sqref="D2">
    <cfRule type="expression" dxfId="8" priority="9">
      <formula>$D$2&lt;&gt;""</formula>
    </cfRule>
  </conditionalFormatting>
  <conditionalFormatting sqref="K2">
    <cfRule type="expression" dxfId="7" priority="8">
      <formula>$K$2&lt;&gt;""</formula>
    </cfRule>
  </conditionalFormatting>
  <conditionalFormatting sqref="L4">
    <cfRule type="expression" dxfId="6" priority="7">
      <formula>$L$4&lt;&gt;""</formula>
    </cfRule>
  </conditionalFormatting>
  <conditionalFormatting sqref="L5">
    <cfRule type="expression" dxfId="5" priority="6">
      <formula>$L$5&lt;&gt;""</formula>
    </cfRule>
  </conditionalFormatting>
  <conditionalFormatting sqref="L6">
    <cfRule type="expression" dxfId="4" priority="5">
      <formula>$L$6&lt;&gt;""</formula>
    </cfRule>
  </conditionalFormatting>
  <conditionalFormatting sqref="L8:L10">
    <cfRule type="expression" dxfId="3" priority="4">
      <formula>L8&lt;&gt;""</formula>
    </cfRule>
  </conditionalFormatting>
  <conditionalFormatting sqref="A4:D5">
    <cfRule type="expression" dxfId="2" priority="3">
      <formula>$A$4&lt;&gt;""</formula>
    </cfRule>
  </conditionalFormatting>
  <conditionalFormatting sqref="A7:D10">
    <cfRule type="expression" dxfId="1" priority="2">
      <formula>$A$7&lt;&gt;""</formula>
    </cfRule>
  </conditionalFormatting>
  <conditionalFormatting sqref="L7">
    <cfRule type="expression" dxfId="0" priority="1">
      <formula>L7&lt;&gt;""</formula>
    </cfRule>
  </conditionalFormatting>
  <dataValidations count="1">
    <dataValidation type="list" allowBlank="1" showInputMessage="1" showErrorMessage="1" sqref="L7:L10" xr:uid="{00000000-0002-0000-0400-000000000000}">
      <formula1>"○"</formula1>
    </dataValidation>
  </dataValidations>
  <pageMargins left="0.57999999999999996" right="0.26" top="0.37" bottom="0.31" header="0.27" footer="0.21"/>
  <pageSetup paperSize="9" orientation="portrait" horizontalDpi="4294967294"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
  <sheetViews>
    <sheetView workbookViewId="0">
      <selection activeCell="F12" sqref="F12"/>
    </sheetView>
  </sheetViews>
  <sheetFormatPr defaultRowHeight="13.5" x14ac:dyDescent="0.4"/>
  <cols>
    <col min="1" max="5" width="9" style="2"/>
    <col min="6" max="6" width="15.375" style="2" bestFit="1" customWidth="1"/>
    <col min="7" max="8" width="9" style="2"/>
    <col min="9" max="9" width="9.125" style="2" bestFit="1" customWidth="1"/>
    <col min="10" max="11" width="9" style="2"/>
    <col min="12" max="12" width="11.125" style="2" bestFit="1" customWidth="1"/>
    <col min="13" max="16384" width="9" style="2"/>
  </cols>
  <sheetData>
    <row r="1" spans="1:13" x14ac:dyDescent="0.4">
      <c r="A1" s="49" t="s">
        <v>127</v>
      </c>
      <c r="B1" s="228" t="s">
        <v>128</v>
      </c>
      <c r="C1" s="229"/>
      <c r="D1" s="53"/>
      <c r="E1" s="49" t="s">
        <v>129</v>
      </c>
      <c r="F1" s="50" t="s">
        <v>130</v>
      </c>
      <c r="G1" s="230" t="s">
        <v>131</v>
      </c>
      <c r="H1" s="231"/>
      <c r="I1" s="232"/>
      <c r="J1" s="233" t="s">
        <v>132</v>
      </c>
      <c r="K1" s="234"/>
      <c r="L1" s="235"/>
      <c r="M1" s="51" t="s">
        <v>133</v>
      </c>
    </row>
    <row r="2" spans="1:13" ht="17.25" customHeight="1" x14ac:dyDescent="0.4">
      <c r="A2" s="219"/>
      <c r="B2" s="220">
        <f>申込書１!C3</f>
        <v>0</v>
      </c>
      <c r="C2" s="220" t="s">
        <v>134</v>
      </c>
      <c r="D2" s="224" t="str">
        <f>B2&amp;C2</f>
        <v>0高等学校</v>
      </c>
      <c r="E2" s="221">
        <f>申込書１!C7</f>
        <v>0</v>
      </c>
      <c r="F2" s="226" t="str">
        <f>申込書１!C8&amp;申込書１!C9</f>
        <v/>
      </c>
      <c r="G2" s="222">
        <f>COUNTIF(申込書１!K12:M41,"女")+COUNTIF(申込書２!K12:M41,"女")</f>
        <v>0</v>
      </c>
      <c r="H2" s="222">
        <f>COUNTIF(申込書１!K12:M41,"男")+COUNTIF(申込書２!K12:M41,"男")</f>
        <v>0</v>
      </c>
      <c r="I2" s="219">
        <f>G2+H2</f>
        <v>0</v>
      </c>
      <c r="J2" s="236">
        <f>申込書１!J10</f>
        <v>0</v>
      </c>
      <c r="K2" s="236">
        <f>申込書１!L10</f>
        <v>0</v>
      </c>
      <c r="L2" s="237">
        <f>TIME(0,J2,K2)</f>
        <v>0</v>
      </c>
      <c r="M2" s="223">
        <f>申込書１!C10</f>
        <v>0</v>
      </c>
    </row>
    <row r="3" spans="1:13" ht="17.25" customHeight="1" x14ac:dyDescent="0.4">
      <c r="A3" s="219"/>
      <c r="B3" s="220"/>
      <c r="C3" s="220"/>
      <c r="D3" s="225"/>
      <c r="E3" s="221"/>
      <c r="F3" s="227"/>
      <c r="G3" s="222"/>
      <c r="H3" s="222"/>
      <c r="I3" s="219"/>
      <c r="J3" s="236"/>
      <c r="K3" s="236"/>
      <c r="L3" s="237"/>
      <c r="M3" s="223"/>
    </row>
  </sheetData>
  <mergeCells count="16">
    <mergeCell ref="M2:M3"/>
    <mergeCell ref="D2:D3"/>
    <mergeCell ref="F2:F3"/>
    <mergeCell ref="B1:C1"/>
    <mergeCell ref="G1:I1"/>
    <mergeCell ref="J1:L1"/>
    <mergeCell ref="H2:H3"/>
    <mergeCell ref="I2:I3"/>
    <mergeCell ref="J2:J3"/>
    <mergeCell ref="K2:K3"/>
    <mergeCell ref="L2:L3"/>
    <mergeCell ref="A2:A3"/>
    <mergeCell ref="B2:B3"/>
    <mergeCell ref="C2:C3"/>
    <mergeCell ref="E2:E3"/>
    <mergeCell ref="G2:G3"/>
  </mergeCells>
  <phoneticPr fontId="1"/>
  <pageMargins left="0.7" right="0.7" top="0.75" bottom="0.75" header="0.3" footer="0.3"/>
  <pageSetup paperSize="9" orientation="portrait" horizontalDpi="4294967294"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9"/>
  <sheetViews>
    <sheetView workbookViewId="0">
      <selection activeCell="F12" sqref="F12"/>
    </sheetView>
  </sheetViews>
  <sheetFormatPr defaultRowHeight="13.5" x14ac:dyDescent="0.4"/>
  <cols>
    <col min="1" max="11" width="9" style="2"/>
    <col min="12" max="12" width="9.625" style="2" bestFit="1" customWidth="1"/>
    <col min="13" max="16384" width="9" style="2"/>
  </cols>
  <sheetData>
    <row r="1" spans="2:12" x14ac:dyDescent="0.4">
      <c r="B1" s="2">
        <f>申込書１!C7</f>
        <v>0</v>
      </c>
      <c r="H1" s="2">
        <f>申込書１!C3</f>
        <v>0</v>
      </c>
      <c r="J1" s="2" t="s">
        <v>134</v>
      </c>
      <c r="L1" s="52">
        <f>申込書１!J3</f>
        <v>0</v>
      </c>
    </row>
    <row r="3" spans="2:12" x14ac:dyDescent="0.4">
      <c r="B3" s="2">
        <f>申込書１!B12</f>
        <v>0</v>
      </c>
      <c r="D3" s="2">
        <f>申込書１!B13</f>
        <v>0</v>
      </c>
      <c r="F3" s="2">
        <f>申込書１!B14</f>
        <v>0</v>
      </c>
      <c r="H3" s="2">
        <f>申込書１!B15</f>
        <v>0</v>
      </c>
      <c r="J3" s="2">
        <f>申込書１!B16</f>
        <v>0</v>
      </c>
      <c r="L3" s="2">
        <f>申込書１!B17</f>
        <v>0</v>
      </c>
    </row>
    <row r="4" spans="2:12" x14ac:dyDescent="0.4">
      <c r="B4" s="2">
        <f>申込書１!B18</f>
        <v>0</v>
      </c>
      <c r="D4" s="2">
        <f>申込書１!B19</f>
        <v>0</v>
      </c>
      <c r="F4" s="2">
        <f>申込書１!B20</f>
        <v>0</v>
      </c>
      <c r="H4" s="2">
        <f>申込書１!B21</f>
        <v>0</v>
      </c>
      <c r="J4" s="2">
        <f>申込書１!B22</f>
        <v>0</v>
      </c>
      <c r="L4" s="2">
        <f>申込書１!B23</f>
        <v>0</v>
      </c>
    </row>
    <row r="5" spans="2:12" x14ac:dyDescent="0.4">
      <c r="B5" s="2">
        <f>申込書１!B24</f>
        <v>0</v>
      </c>
      <c r="D5" s="2">
        <f>申込書１!B25</f>
        <v>0</v>
      </c>
      <c r="F5" s="2">
        <f>申込書１!B26</f>
        <v>0</v>
      </c>
      <c r="H5" s="2">
        <f>申込書１!B27</f>
        <v>0</v>
      </c>
      <c r="J5" s="2">
        <f>申込書１!B28</f>
        <v>0</v>
      </c>
      <c r="L5" s="2">
        <f>申込書１!B29</f>
        <v>0</v>
      </c>
    </row>
    <row r="6" spans="2:12" x14ac:dyDescent="0.4">
      <c r="B6" s="2">
        <f>申込書１!B30</f>
        <v>0</v>
      </c>
      <c r="D6" s="2">
        <f>申込書１!B31</f>
        <v>0</v>
      </c>
      <c r="F6" s="2">
        <f>申込書１!B32</f>
        <v>0</v>
      </c>
      <c r="H6" s="2">
        <f>申込書１!B33</f>
        <v>0</v>
      </c>
      <c r="J6" s="2">
        <f>申込書１!B34</f>
        <v>0</v>
      </c>
      <c r="L6" s="2">
        <f>申込書１!B35</f>
        <v>0</v>
      </c>
    </row>
    <row r="7" spans="2:12" x14ac:dyDescent="0.4">
      <c r="B7" s="2">
        <f>申込書１!B36</f>
        <v>0</v>
      </c>
      <c r="D7" s="2">
        <f>申込書１!B37</f>
        <v>0</v>
      </c>
      <c r="F7" s="2">
        <f>申込書１!B38</f>
        <v>0</v>
      </c>
      <c r="H7" s="2">
        <f>申込書１!B39</f>
        <v>0</v>
      </c>
      <c r="J7" s="2">
        <f>申込書１!B40</f>
        <v>0</v>
      </c>
      <c r="L7" s="2">
        <f>申込書１!B41</f>
        <v>0</v>
      </c>
    </row>
    <row r="8" spans="2:12" x14ac:dyDescent="0.4">
      <c r="B8" s="2">
        <f>申込書２!B12</f>
        <v>0</v>
      </c>
      <c r="D8" s="2">
        <f>申込書２!B13</f>
        <v>0</v>
      </c>
      <c r="F8" s="2">
        <f>申込書２!B14</f>
        <v>0</v>
      </c>
      <c r="H8" s="2">
        <f>申込書２!B15</f>
        <v>0</v>
      </c>
      <c r="J8" s="2">
        <f>申込書２!B16</f>
        <v>0</v>
      </c>
      <c r="L8" s="2">
        <f>申込書２!B17</f>
        <v>0</v>
      </c>
    </row>
    <row r="9" spans="2:12" x14ac:dyDescent="0.4">
      <c r="B9" s="2">
        <f>申込書２!B18</f>
        <v>0</v>
      </c>
      <c r="D9" s="2">
        <f>申込書２!B19</f>
        <v>0</v>
      </c>
      <c r="F9" s="2">
        <f>申込書２!B20</f>
        <v>0</v>
      </c>
      <c r="H9" s="2">
        <f>申込書２!B21</f>
        <v>0</v>
      </c>
      <c r="J9" s="2">
        <f>申込書２!B22</f>
        <v>0</v>
      </c>
      <c r="L9" s="2">
        <f>申込書２!B23</f>
        <v>0</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7A5FA90453D047BC4519C57DDA4A2E" ma:contentTypeVersion="15" ma:contentTypeDescription="新しいドキュメントを作成します。" ma:contentTypeScope="" ma:versionID="d75b5997249fd6382b988f9498081b3f">
  <xsd:schema xmlns:xsd="http://www.w3.org/2001/XMLSchema" xmlns:xs="http://www.w3.org/2001/XMLSchema" xmlns:p="http://schemas.microsoft.com/office/2006/metadata/properties" xmlns:ns2="18862659-ef1d-468b-8acd-948f5cf69123" xmlns:ns3="81ae044d-6acd-41c9-b60f-b87a515e7697" targetNamespace="http://schemas.microsoft.com/office/2006/metadata/properties" ma:root="true" ma:fieldsID="905709890b8cb589c4d6262db7891fed" ns2:_="" ns3:_="">
    <xsd:import namespace="18862659-ef1d-468b-8acd-948f5cf69123"/>
    <xsd:import namespace="81ae044d-6acd-41c9-b60f-b87a515e76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862659-ef1d-468b-8acd-948f5cf691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69cfdf8-bdd4-441c-aef1-48d5e8cd2a1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ae044d-6acd-41c9-b60f-b87a515e769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58347e2-91d4-4683-b2f8-242d8ef4b3de}" ma:internalName="TaxCatchAll" ma:showField="CatchAllData" ma:web="81ae044d-6acd-41c9-b60f-b87a515e76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8862659-ef1d-468b-8acd-948f5cf69123">
      <Terms xmlns="http://schemas.microsoft.com/office/infopath/2007/PartnerControls"/>
    </lcf76f155ced4ddcb4097134ff3c332f>
    <TaxCatchAll xmlns="81ae044d-6acd-41c9-b60f-b87a515e7697" xsi:nil="true"/>
  </documentManagement>
</p:properties>
</file>

<file path=customXml/itemProps1.xml><?xml version="1.0" encoding="utf-8"?>
<ds:datastoreItem xmlns:ds="http://schemas.openxmlformats.org/officeDocument/2006/customXml" ds:itemID="{706F439D-0604-4409-9A5A-1B67B68087AA}"/>
</file>

<file path=customXml/itemProps2.xml><?xml version="1.0" encoding="utf-8"?>
<ds:datastoreItem xmlns:ds="http://schemas.openxmlformats.org/officeDocument/2006/customXml" ds:itemID="{CF20AF5A-2270-42D6-A838-CAC87B78478E}"/>
</file>

<file path=customXml/itemProps3.xml><?xml version="1.0" encoding="utf-8"?>
<ds:datastoreItem xmlns:ds="http://schemas.openxmlformats.org/officeDocument/2006/customXml" ds:itemID="{C386C78C-97A7-4B87-A496-3DB18D44B1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申込書記入例</vt:lpstr>
      <vt:lpstr>申込書１</vt:lpstr>
      <vt:lpstr>申込書２</vt:lpstr>
      <vt:lpstr>照明プラン例</vt:lpstr>
      <vt:lpstr>照明プラン </vt:lpstr>
      <vt:lpstr>基礎票</vt:lpstr>
      <vt:lpstr>プロ</vt:lpstr>
      <vt:lpstr>'照明プラン '!Print_Area</vt:lpstr>
      <vt:lpstr>申込書記入例!Print_Area</vt:lpstr>
    </vt:vector>
  </TitlesOfParts>
  <Company>鹿児島県教育庁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鹿児島県教育庁</dc:creator>
  <cp:lastModifiedBy>城ヶ崎　祥子</cp:lastModifiedBy>
  <cp:lastPrinted>2024-05-22T05:20:41Z</cp:lastPrinted>
  <dcterms:created xsi:type="dcterms:W3CDTF">2024-05-22T04:21:55Z</dcterms:created>
  <dcterms:modified xsi:type="dcterms:W3CDTF">2025-02-25T03:13:05Z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0x0101003D7A5FA90453D047BC4519C57DDA4A2E</vt:lpwstr>
  </property>
</Properties>
</file>