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2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<sst xmlns="http://schemas.openxmlformats.org/spreadsheetml/2006/main" count="280" uniqueCount="164">
  <si>
    <t>役員</t>
  </si>
  <si>
    <t>番号</t>
  </si>
  <si>
    <t>学年</t>
  </si>
  <si>
    <t>・</t>
  </si>
  <si>
    <t>平成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</si>
  <si>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</si>
  <si>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</si>
  <si>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</si>
  <si>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</si>
  <si>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</si>
  <si>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</si>
  <si>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</si>
  <si>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</si>
  <si>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</si>
  <si>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</si>
  <si>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</si>
  <si>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</si>
  <si>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</si>
  <si>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</si>
  <si>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</si>
  <si>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</si>
  <si>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</si>
  <si>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</si>
  <si>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</si>
  <si>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</si>
  <si>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</si>
  <si>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</si>
  <si>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</si>
  <si>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</si>
  <si>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</si>
  <si>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</si>
  <si>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</si>
  <si>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</si>
  <si>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</si>
  <si>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</si>
  <si>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</si>
  <si>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</si>
  <si>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</si>
  <si>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</si>
  <si>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</si>
  <si>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</si>
  <si>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</si>
  <si>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</si>
  <si>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</si>
  <si>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</si>
  <si>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</si>
  <si>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</si>
  <si>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平成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</si>
  <si>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</si>
  <si>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</si>
  <si>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</si>
  <si>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</si>
  <si>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</si>
  <si>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</si>
  <si>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</si>
  <si>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</si>
  <si>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</si>
  <si>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</si>
  <si>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</si>
  <si>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</si>
  <si>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</si>
  <si>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</si>
  <si>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</si>
  <si>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</si>
  <si>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</si>
  <si>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</si>
  <si>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</si>
  <si>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</si>
  <si>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</si>
  <si>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</si>
  <si>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</si>
  <si>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</si>
  <si>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</si>
  <si>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</si>
  <si>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</si>
  <si>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</si>
  <si>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</si>
  <si>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</si>
  <si>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</si>
  <si>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</si>
  <si>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</si>
  <si>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</si>
  <si>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</si>
  <si>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</si>
  <si>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</si>
  <si>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</si>
  <si>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</si>
  <si>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</si>
  <si>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</si>
  <si>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</si>
  <si>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</si>
  <si>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</si>
  <si>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</si>
  <si>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</si>
  <si>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</si>
  <si>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</si>
  <si>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</si>
  <si>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</si>
  <si>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</si>
  <si>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</si>
  <si>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</si>
  <si>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</si>
  <si>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</si>
  <si>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</si>
  <si>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</si>
  <si>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</si>
  <si>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</si>
  <si>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</si>
  <si>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</si>
  <si>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</si>
  <si>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</si>
  <si>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</si>
  <si>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</si>
  <si>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</si>
  <si>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</si>
  <si>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</si>
  <si>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</si>
  <si>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</si>
  <si>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</si>
  <si>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</si>
  <si>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</si>
  <si>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</si>
  <si>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</si>
  <si>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</si>
  <si>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</si>
  <si>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</si>
  <si>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</si>
  <si>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</si>
  <si>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</si>
  <si>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</si>
  <si>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</si>
  <si>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</si>
  <si>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</si>
  <si>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</si>
  <si>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</si>
  <si>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</si>
  <si>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</si>
  <si>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</si>
  <si>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</si>
  <si>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</si>
  <si>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</si>
  <si>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</si>
  <si>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</si>
  <si>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</si>
  <si>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</si>
  <si>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</si>
  <si>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</si>
  <si>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</si>
  <si>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</si>
  <si>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</si>
  <si>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</si>
  <si>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</si>
  <si>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</si>
  <si>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</si>
  <si>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</si>
  <si>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　県立鹿児島中央高等学校　　東　　雄作　気付</t>
  </si>
  <si>
    <t>　鹿児島市加治屋町１０番１号</t>
  </si>
  <si>
    <t>①郵送：〒892-0846</t>
  </si>
  <si>
    <t>第70回　鹿児島県高等学校ハンドボール競技大会</t>
  </si>
  <si>
    <t>※役員は３名です。</t>
  </si>
  <si>
    <t>※　県総体は，選手１４名登録です。</t>
  </si>
  <si>
    <t>第70回　鹿児島県高等学校ハンドボール競技大会</t>
  </si>
  <si>
    <t>第70回　鹿児島県高等学校ハンドボール競技大会</t>
  </si>
  <si>
    <t>第70回　鹿児島県高等学校ハンドボール競技大会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</si>
</sst>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99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distributed" vertical="center"/>
      <protection locked="0"/>
    </xf>
    <xf numFmtId="49" fontId="65" fillId="0" borderId="28" xfId="0" applyNumberFormat="1" applyFont="1" applyBorder="1" applyAlignment="1" applyProtection="1">
      <alignment vertical="center"/>
      <protection locked="0"/>
    </xf>
    <xf numFmtId="49" fontId="65" fillId="0" borderId="29" xfId="0" applyNumberFormat="1" applyFont="1" applyBorder="1" applyAlignment="1" applyProtection="1">
      <alignment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0" xfId="0" applyNumberFormat="1" applyFont="1" applyBorder="1" applyAlignment="1" applyProtection="1">
      <alignment horizontal="distributed" vertical="center"/>
      <protection locked="0"/>
    </xf>
    <xf numFmtId="49" fontId="65" fillId="0" borderId="31" xfId="0" applyNumberFormat="1" applyFont="1" applyBorder="1" applyAlignment="1" applyProtection="1">
      <alignment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 applyProtection="1">
      <alignment vertical="center"/>
      <protection locked="0"/>
    </xf>
    <xf numFmtId="49" fontId="65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36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>
      <alignment horizontal="center" vertical="center"/>
    </xf>
    <xf numFmtId="49" fontId="65" fillId="0" borderId="39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 applyProtection="1">
      <alignment horizontal="center" vertical="center"/>
      <protection locked="0"/>
    </xf>
    <xf numFmtId="49" fontId="65" fillId="0" borderId="42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>
      <alignment horizontal="left" vertical="center"/>
    </xf>
    <xf numFmtId="49" fontId="65" fillId="0" borderId="40" xfId="0" applyNumberFormat="1" applyFont="1" applyBorder="1" applyAlignment="1">
      <alignment horizontal="left" vertical="center"/>
    </xf>
    <xf numFmtId="49" fontId="65" fillId="0" borderId="42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32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7" fillId="0" borderId="33" xfId="0" applyNumberFormat="1" applyFont="1" applyBorder="1" applyAlignment="1" applyProtection="1">
      <alignment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30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25" xfId="0" applyNumberFormat="1" applyFont="1" applyBorder="1" applyAlignment="1" applyProtection="1">
      <alignment vertical="center"/>
      <protection/>
    </xf>
    <xf numFmtId="49" fontId="65" fillId="0" borderId="26" xfId="0" applyNumberFormat="1" applyFont="1" applyBorder="1" applyAlignment="1" applyProtection="1">
      <alignment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6" fillId="0" borderId="27" xfId="0" applyNumberFormat="1" applyFont="1" applyBorder="1" applyAlignment="1" applyProtection="1">
      <alignment horizontal="distributed" vertical="center"/>
      <protection/>
    </xf>
    <xf numFmtId="49" fontId="65" fillId="0" borderId="28" xfId="0" applyNumberFormat="1" applyFont="1" applyBorder="1" applyAlignment="1" applyProtection="1">
      <alignment vertical="center"/>
      <protection/>
    </xf>
    <xf numFmtId="49" fontId="65" fillId="0" borderId="29" xfId="0" applyNumberFormat="1" applyFont="1" applyBorder="1" applyAlignment="1" applyProtection="1">
      <alignment vertical="center"/>
      <protection/>
    </xf>
    <xf numFmtId="49" fontId="66" fillId="0" borderId="30" xfId="0" applyNumberFormat="1" applyFont="1" applyBorder="1" applyAlignment="1" applyProtection="1">
      <alignment horizontal="distributed" vertical="center"/>
      <protection/>
    </xf>
    <xf numFmtId="49" fontId="65" fillId="0" borderId="31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40" xfId="0" applyNumberFormat="1" applyFont="1" applyBorder="1" applyAlignment="1" applyProtection="1">
      <alignment horizontal="left" vertical="center"/>
      <protection/>
    </xf>
    <xf numFmtId="49" fontId="65" fillId="0" borderId="40" xfId="0" applyNumberFormat="1" applyFont="1" applyBorder="1" applyAlignment="1" applyProtection="1">
      <alignment horizontal="center" vertical="center"/>
      <protection/>
    </xf>
    <xf numFmtId="49" fontId="65" fillId="0" borderId="38" xfId="0" applyNumberFormat="1" applyFont="1" applyBorder="1" applyAlignment="1" applyProtection="1">
      <alignment horizontal="center" vertical="center"/>
      <protection/>
    </xf>
    <xf numFmtId="49" fontId="65" fillId="0" borderId="41" xfId="0" applyNumberFormat="1" applyFont="1" applyBorder="1" applyAlignment="1" applyProtection="1">
      <alignment horizontal="left" vertical="center"/>
      <protection/>
    </xf>
    <xf numFmtId="49" fontId="65" fillId="0" borderId="41" xfId="0" applyNumberFormat="1" applyFont="1" applyBorder="1" applyAlignment="1" applyProtection="1">
      <alignment horizontal="center" vertical="center"/>
      <protection/>
    </xf>
    <xf numFmtId="49" fontId="65" fillId="0" borderId="39" xfId="0" applyNumberFormat="1" applyFont="1" applyBorder="1" applyAlignment="1" applyProtection="1">
      <alignment horizontal="center" vertical="center"/>
      <protection/>
    </xf>
    <xf numFmtId="49" fontId="65" fillId="0" borderId="42" xfId="0" applyNumberFormat="1" applyFont="1" applyBorder="1" applyAlignment="1" applyProtection="1">
      <alignment horizontal="left" vertical="center"/>
      <protection/>
    </xf>
    <xf numFmtId="49" fontId="65" fillId="0" borderId="42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47" xfId="0" applyNumberFormat="1" applyFont="1" applyBorder="1" applyAlignment="1" applyProtection="1">
      <alignment horizontal="center" vertical="center"/>
      <protection/>
    </xf>
    <xf numFmtId="49" fontId="65" fillId="0" borderId="48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distributed" vertical="center"/>
      <protection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49" fontId="65" fillId="0" borderId="49" xfId="0" applyNumberFormat="1" applyFont="1" applyBorder="1" applyAlignment="1">
      <alignment horizontal="left" vertical="center"/>
    </xf>
    <xf numFmtId="49" fontId="65" fillId="0" borderId="50" xfId="0" applyNumberFormat="1" applyFont="1" applyBorder="1" applyAlignment="1">
      <alignment horizontal="left" vertical="center"/>
    </xf>
    <xf numFmtId="49" fontId="65" fillId="0" borderId="51" xfId="0" applyNumberFormat="1" applyFont="1" applyBorder="1" applyAlignment="1">
      <alignment horizontal="left" vertical="center"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 shrinkToFit="1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5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7" fillId="0" borderId="62" xfId="0" applyNumberFormat="1" applyFont="1" applyBorder="1" applyAlignment="1" applyProtection="1">
      <alignment horizontal="center" vertical="center"/>
      <protection/>
    </xf>
    <xf numFmtId="49" fontId="65" fillId="0" borderId="63" xfId="0" applyNumberFormat="1" applyFont="1" applyBorder="1" applyAlignment="1" applyProtection="1">
      <alignment horizontal="left" vertical="center" wrapText="1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left" vertical="center"/>
      <protection/>
    </xf>
    <xf numFmtId="49" fontId="65" fillId="0" borderId="66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6" fillId="0" borderId="68" xfId="0" applyNumberFormat="1" applyFont="1" applyBorder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66" xfId="0" applyNumberFormat="1" applyFont="1" applyBorder="1" applyAlignment="1" applyProtection="1">
      <alignment horizontal="center" vertical="center" shrinkToFit="1"/>
      <protection/>
    </xf>
    <xf numFmtId="49" fontId="65" fillId="0" borderId="32" xfId="0" applyNumberFormat="1" applyFont="1" applyBorder="1" applyAlignment="1" applyProtection="1">
      <alignment horizontal="center" vertical="center" shrinkToFit="1"/>
      <protection/>
    </xf>
    <xf numFmtId="49" fontId="65" fillId="0" borderId="67" xfId="0" applyNumberFormat="1" applyFont="1" applyBorder="1" applyAlignment="1" applyProtection="1">
      <alignment horizontal="left" vertical="top" wrapText="1"/>
      <protection/>
    </xf>
    <xf numFmtId="49" fontId="65" fillId="0" borderId="69" xfId="0" applyNumberFormat="1" applyFont="1" applyBorder="1" applyAlignment="1" applyProtection="1">
      <alignment horizontal="left" vertical="top"/>
      <protection/>
    </xf>
    <xf numFmtId="49" fontId="65" fillId="0" borderId="68" xfId="0" applyNumberFormat="1" applyFont="1" applyBorder="1" applyAlignment="1" applyProtection="1">
      <alignment horizontal="left" vertical="top"/>
      <protection/>
    </xf>
    <xf numFmtId="49" fontId="65" fillId="0" borderId="70" xfId="0" applyNumberFormat="1" applyFont="1" applyBorder="1" applyAlignment="1" applyProtection="1">
      <alignment horizontal="center" vertical="center" shrinkToFit="1"/>
      <protection/>
    </xf>
    <xf numFmtId="49" fontId="65" fillId="0" borderId="33" xfId="0" applyNumberFormat="1" applyFont="1" applyBorder="1" applyAlignment="1" applyProtection="1">
      <alignment horizontal="center" vertical="center" shrinkToFit="1"/>
      <protection/>
    </xf>
    <xf numFmtId="49" fontId="67" fillId="0" borderId="33" xfId="0" applyNumberFormat="1" applyFont="1" applyBorder="1" applyAlignment="1" applyProtection="1">
      <alignment horizontal="center" vertical="center"/>
      <protection/>
    </xf>
    <xf numFmtId="49" fontId="67" fillId="0" borderId="71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1" xfId="0" applyNumberFormat="1" applyFont="1" applyBorder="1" applyAlignment="1" applyProtection="1">
      <alignment horizontal="center" vertical="center"/>
      <protection locked="0"/>
    </xf>
    <xf numFmtId="176" fontId="65" fillId="0" borderId="0" xfId="0" applyNumberFormat="1" applyFont="1" applyFill="1" applyBorder="1" applyAlignment="1" applyProtection="1">
      <alignment horizontal="distributed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67" xfId="0" applyNumberFormat="1" applyFont="1" applyBorder="1" applyAlignment="1" applyProtection="1">
      <alignment horizontal="center" vertical="center"/>
      <protection locked="0"/>
    </xf>
    <xf numFmtId="49" fontId="66" fillId="0" borderId="68" xfId="0" applyNumberFormat="1" applyFont="1" applyBorder="1" applyAlignment="1" applyProtection="1">
      <alignment horizontal="center" vertical="center"/>
      <protection locked="0"/>
    </xf>
    <xf numFmtId="49" fontId="65" fillId="0" borderId="66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/>
    </xf>
    <xf numFmtId="49" fontId="65" fillId="0" borderId="47" xfId="0" applyNumberFormat="1" applyFont="1" applyBorder="1" applyAlignment="1">
      <alignment horizontal="center" vertical="center"/>
    </xf>
    <xf numFmtId="49" fontId="65" fillId="0" borderId="48" xfId="0" applyNumberFormat="1" applyFont="1" applyBorder="1" applyAlignment="1">
      <alignment horizontal="center" vertical="center"/>
    </xf>
    <xf numFmtId="49" fontId="65" fillId="0" borderId="66" xfId="0" applyNumberFormat="1" applyFont="1" applyBorder="1" applyAlignment="1">
      <alignment horizontal="center" vertical="center" shrinkToFit="1"/>
    </xf>
    <xf numFmtId="49" fontId="65" fillId="0" borderId="32" xfId="0" applyNumberFormat="1" applyFont="1" applyBorder="1" applyAlignment="1">
      <alignment horizontal="center" vertical="center" shrinkToFit="1"/>
    </xf>
    <xf numFmtId="49" fontId="65" fillId="0" borderId="67" xfId="0" applyNumberFormat="1" applyFont="1" applyBorder="1" applyAlignment="1" applyProtection="1">
      <alignment horizontal="left" vertical="top" wrapText="1"/>
      <protection locked="0"/>
    </xf>
    <xf numFmtId="49" fontId="65" fillId="0" borderId="69" xfId="0" applyNumberFormat="1" applyFont="1" applyBorder="1" applyAlignment="1" applyProtection="1">
      <alignment horizontal="left" vertical="top"/>
      <protection locked="0"/>
    </xf>
    <xf numFmtId="49" fontId="65" fillId="0" borderId="68" xfId="0" applyNumberFormat="1" applyFont="1" applyBorder="1" applyAlignment="1" applyProtection="1">
      <alignment horizontal="left" vertical="top"/>
      <protection locked="0"/>
    </xf>
    <xf numFmtId="49" fontId="65" fillId="0" borderId="70" xfId="0" applyNumberFormat="1" applyFont="1" applyBorder="1" applyAlignment="1">
      <alignment horizontal="center" vertical="center" shrinkToFit="1"/>
    </xf>
    <xf numFmtId="49" fontId="65" fillId="0" borderId="33" xfId="0" applyNumberFormat="1" applyFont="1" applyBorder="1" applyAlignment="1">
      <alignment horizontal="center" vertical="center" shrinkToFit="1"/>
    </xf>
    <xf numFmtId="49" fontId="67" fillId="0" borderId="33" xfId="0" applyNumberFormat="1" applyFont="1" applyBorder="1" applyAlignment="1" applyProtection="1">
      <alignment horizontal="center" vertical="center"/>
      <protection locked="0"/>
    </xf>
    <xf numFmtId="49" fontId="67" fillId="0" borderId="71" xfId="0" applyNumberFormat="1" applyFont="1" applyBorder="1" applyAlignment="1" applyProtection="1">
      <alignment horizontal="center" vertical="center"/>
      <protection locked="0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>
      <alignment horizontal="center" vertical="center" shrinkToFit="1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 applyProtection="1">
      <alignment horizontal="center" vertical="center"/>
      <protection locked="0"/>
    </xf>
    <xf numFmtId="49" fontId="65" fillId="0" borderId="58" xfId="0" applyNumberFormat="1" applyFont="1" applyBorder="1" applyAlignment="1">
      <alignment horizontal="center" vertical="center"/>
    </xf>
    <xf numFmtId="49" fontId="65" fillId="0" borderId="59" xfId="0" applyNumberFormat="1" applyFont="1" applyBorder="1" applyAlignment="1">
      <alignment horizontal="center" vertical="center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7" fillId="0" borderId="62" xfId="0" applyNumberFormat="1" applyFont="1" applyBorder="1" applyAlignment="1" applyProtection="1">
      <alignment horizontal="center" vertical="center"/>
      <protection locked="0"/>
    </xf>
    <xf numFmtId="49" fontId="65" fillId="0" borderId="63" xfId="0" applyNumberFormat="1" applyFont="1" applyBorder="1" applyAlignment="1">
      <alignment horizontal="left" vertical="center" wrapText="1"/>
    </xf>
    <xf numFmtId="49" fontId="65" fillId="0" borderId="64" xfId="0" applyNumberFormat="1" applyFont="1" applyBorder="1" applyAlignment="1">
      <alignment horizontal="left" vertical="center"/>
    </xf>
    <xf numFmtId="49" fontId="65" fillId="0" borderId="65" xfId="0" applyNumberFormat="1" applyFont="1" applyBorder="1" applyAlignment="1">
      <alignment horizontal="left" vertical="center"/>
    </xf>
    <xf numFmtId="0" fontId="68" fillId="6" borderId="72" xfId="0" applyFont="1" applyFill="1" applyBorder="1" applyAlignment="1">
      <alignment horizontal="center" vertical="center"/>
    </xf>
    <xf numFmtId="0" fontId="68" fillId="6" borderId="44" xfId="0" applyFont="1" applyFill="1" applyBorder="1" applyAlignment="1">
      <alignment horizontal="center" vertical="center"/>
    </xf>
    <xf numFmtId="0" fontId="68" fillId="6" borderId="45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44" xfId="0" applyFont="1" applyFill="1" applyBorder="1" applyAlignment="1">
      <alignment horizontal="center" vertical="center"/>
    </xf>
    <xf numFmtId="0" fontId="63" fillId="6" borderId="45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70" fillId="6" borderId="73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1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64" fillId="6" borderId="84" xfId="0" applyFont="1" applyFill="1" applyBorder="1" applyAlignment="1">
      <alignment horizontal="center" vertical="center"/>
    </xf>
    <xf numFmtId="0" fontId="64" fillId="6" borderId="74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84" xfId="0" applyFont="1" applyFill="1" applyBorder="1" applyAlignment="1">
      <alignment horizontal="center" vertical="center"/>
    </xf>
    <xf numFmtId="0" fontId="63" fillId="6" borderId="85" xfId="0" applyFont="1" applyFill="1" applyBorder="1" applyAlignment="1">
      <alignment horizontal="center" vertical="center"/>
    </xf>
    <xf numFmtId="0" fontId="63" fillId="6" borderId="86" xfId="0" applyFont="1" applyFill="1" applyBorder="1" applyAlignment="1">
      <alignment horizontal="center" vertical="center"/>
    </xf>
    <xf numFmtId="0" fontId="63" fillId="6" borderId="87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  <protection/>
    </xf>
    <xf numFmtId="0" fontId="13" fillId="0" borderId="88" xfId="61" applyFont="1" applyFill="1" applyBorder="1" applyAlignment="1">
      <alignment horizontal="center" vertical="center"/>
      <protection/>
    </xf>
    <xf numFmtId="0" fontId="6" fillId="0" borderId="88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6" fillId="0" borderId="66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89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8" fillId="0" borderId="9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1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3" xfId="61" applyFont="1" applyFill="1" applyBorder="1" applyAlignment="1">
      <alignment horizontal="center" vertical="center"/>
      <protection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94" xfId="61" applyFont="1" applyFill="1" applyBorder="1" applyAlignment="1">
      <alignment horizontal="center" vertical="center"/>
      <protection/>
    </xf>
    <xf numFmtId="49" fontId="8" fillId="0" borderId="95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98" xfId="61" applyFont="1" applyFill="1" applyBorder="1" applyAlignment="1">
      <alignment horizontal="center" vertical="center"/>
      <protection/>
    </xf>
    <xf numFmtId="0" fontId="5" fillId="0" borderId="96" xfId="61" applyFont="1" applyFill="1" applyBorder="1" applyAlignment="1" applyProtection="1">
      <alignment horizontal="center" vertical="center"/>
      <protection locked="0"/>
    </xf>
    <xf numFmtId="0" fontId="5" fillId="0" borderId="97" xfId="61" applyFont="1" applyFill="1" applyBorder="1" applyAlignment="1" applyProtection="1">
      <alignment horizontal="center" vertical="center"/>
      <protection locked="0"/>
    </xf>
    <xf numFmtId="0" fontId="5" fillId="0" borderId="98" xfId="61" applyFont="1" applyFill="1" applyBorder="1" applyAlignment="1" applyProtection="1">
      <alignment horizontal="center" vertical="center"/>
      <protection locked="0"/>
    </xf>
    <xf numFmtId="0" fontId="8" fillId="0" borderId="9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0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2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01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97" xfId="61" applyFont="1" applyFill="1" applyBorder="1" applyAlignment="1">
      <alignment horizontal="center" vertical="center"/>
      <protection/>
    </xf>
    <xf numFmtId="0" fontId="8" fillId="0" borderId="98" xfId="61" applyFont="1" applyFill="1" applyBorder="1" applyAlignment="1">
      <alignment horizontal="center" vertical="center"/>
      <protection/>
    </xf>
    <xf numFmtId="0" fontId="4" fillId="0" borderId="99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102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103" xfId="61" applyFont="1" applyFill="1" applyBorder="1" applyAlignment="1" applyProtection="1">
      <alignment horizontal="left" vertical="center" indent="1"/>
      <protection locked="0"/>
    </xf>
    <xf numFmtId="0" fontId="4" fillId="0" borderId="93" xfId="61" applyFont="1" applyFill="1" applyBorder="1" applyAlignment="1" applyProtection="1">
      <alignment horizontal="left" vertical="center" indent="1"/>
      <protection locked="0"/>
    </xf>
    <xf numFmtId="0" fontId="4" fillId="0" borderId="88" xfId="61" applyFont="1" applyFill="1" applyBorder="1" applyAlignment="1" applyProtection="1">
      <alignment horizontal="left" vertical="center" indent="1"/>
      <protection locked="0"/>
    </xf>
    <xf numFmtId="0" fontId="4" fillId="0" borderId="40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13" borderId="35" xfId="0" applyFill="1" applyBorder="1" applyAlignment="1" applyProtection="1">
      <alignment horizontal="center" vertical="center" shrinkToFit="1"/>
      <protection locked="0"/>
    </xf>
    <xf numFmtId="0" fontId="0" fillId="13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49" fontId="0" fillId="0" borderId="93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0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542925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8</xdr:col>
      <xdr:colOff>57150</xdr:colOff>
      <xdr:row>28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38875"/>
          <a:ext cx="2533650" cy="8572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3"/>
  <sheetViews>
    <sheetView zoomScale="85" zoomScaleNormal="85" zoomScalePageLayoutView="0" workbookViewId="0" topLeftCell="A28">
      <selection activeCell="K4" sqref="K4"/>
    </sheetView>
  </sheetViews>
  <sheetFormatPr defaultColWidth="9.140625" defaultRowHeight="15"/>
  <cols>
    <col min="1" max="2" width="6.28125" style="97" customWidth="1"/>
    <col min="3" max="3" width="25.00390625" style="97" customWidth="1"/>
    <col min="4" max="4" width="12.421875" style="97" customWidth="1"/>
    <col min="5" max="5" width="16.28125" style="97" customWidth="1"/>
    <col min="6" max="6" width="8.8515625" style="97" customWidth="1"/>
    <col min="7" max="7" width="11.421875" style="97" customWidth="1"/>
    <col min="8" max="8" width="3.140625" style="97" customWidth="1"/>
    <col min="9" max="16384" width="9.00390625" style="97" customWidth="1"/>
  </cols>
  <sheetData>
    <row r="1" ht="36.75" customHeight="1"/>
    <row r="2" spans="1:8" ht="21.75" customHeight="1">
      <c r="A2" s="171" t="s">
        <v>163</v>
      </c>
      <c r="B2" s="171"/>
      <c r="C2" s="171"/>
      <c r="D2" s="171"/>
      <c r="E2" s="171"/>
      <c r="F2" s="171"/>
      <c r="G2" s="171"/>
      <c r="H2" s="98"/>
    </row>
    <row r="3" spans="4:7" ht="21.75" customHeight="1" thickBot="1">
      <c r="D3" s="172" t="s">
        <v>119</v>
      </c>
      <c r="E3" s="172"/>
      <c r="F3" s="172"/>
      <c r="G3" s="172"/>
    </row>
    <row r="4" spans="1:7" ht="44.25" customHeight="1">
      <c r="A4" s="173" t="s">
        <v>86</v>
      </c>
      <c r="B4" s="174"/>
      <c r="C4" s="99" t="s">
        <v>131</v>
      </c>
      <c r="D4" s="100" t="s">
        <v>87</v>
      </c>
      <c r="E4" s="175" t="s">
        <v>132</v>
      </c>
      <c r="F4" s="176"/>
      <c r="G4" s="177"/>
    </row>
    <row r="5" spans="1:7" ht="18.75" customHeight="1" thickBot="1">
      <c r="A5" s="178" t="s">
        <v>88</v>
      </c>
      <c r="B5" s="179"/>
      <c r="C5" s="101"/>
      <c r="D5" s="102" t="s">
        <v>117</v>
      </c>
      <c r="E5" s="180"/>
      <c r="F5" s="180"/>
      <c r="G5" s="181"/>
    </row>
    <row r="6" spans="1:7" ht="18.75" customHeight="1" thickTop="1">
      <c r="A6" s="153" t="s">
        <v>89</v>
      </c>
      <c r="B6" s="154"/>
      <c r="C6" s="157" t="s">
        <v>134</v>
      </c>
      <c r="D6" s="159" t="s">
        <v>118</v>
      </c>
      <c r="E6" s="161" t="s">
        <v>133</v>
      </c>
      <c r="F6" s="162"/>
      <c r="G6" s="163"/>
    </row>
    <row r="7" spans="1:7" ht="14.25" thickBot="1">
      <c r="A7" s="155"/>
      <c r="B7" s="156"/>
      <c r="C7" s="158"/>
      <c r="D7" s="160"/>
      <c r="E7" s="164" t="s">
        <v>90</v>
      </c>
      <c r="F7" s="165"/>
      <c r="G7" s="166"/>
    </row>
    <row r="8" spans="1:2" ht="15" thickBot="1" thickTop="1">
      <c r="A8" s="103"/>
      <c r="B8" s="103"/>
    </row>
    <row r="9" spans="1:6" ht="18.75" customHeight="1">
      <c r="A9" s="167" t="s">
        <v>91</v>
      </c>
      <c r="B9" s="168"/>
      <c r="C9" s="99" t="s">
        <v>135</v>
      </c>
      <c r="D9" s="100" t="s">
        <v>92</v>
      </c>
      <c r="E9" s="169" t="s">
        <v>136</v>
      </c>
      <c r="F9" s="170"/>
    </row>
    <row r="10" spans="1:6" ht="18.75" customHeight="1" thickBot="1">
      <c r="A10" s="149" t="s">
        <v>93</v>
      </c>
      <c r="B10" s="143"/>
      <c r="C10" s="104"/>
      <c r="D10" s="150" t="s">
        <v>159</v>
      </c>
      <c r="E10" s="151"/>
      <c r="F10" s="152"/>
    </row>
    <row r="11" spans="1:7" ht="13.5">
      <c r="A11" s="106" t="s">
        <v>94</v>
      </c>
      <c r="B11" s="107"/>
      <c r="C11" s="108"/>
      <c r="D11" s="108"/>
      <c r="E11" s="107"/>
      <c r="F11" s="107"/>
      <c r="G11" s="107"/>
    </row>
    <row r="12" ht="9" customHeight="1" thickBot="1"/>
    <row r="13" spans="1:7" ht="14.25" thickBot="1">
      <c r="A13" s="109" t="s">
        <v>95</v>
      </c>
      <c r="B13" s="110" t="s">
        <v>96</v>
      </c>
      <c r="C13" s="110" t="s">
        <v>114</v>
      </c>
      <c r="D13" s="110" t="s">
        <v>97</v>
      </c>
      <c r="E13" s="110" t="s">
        <v>98</v>
      </c>
      <c r="F13" s="110" t="s">
        <v>116</v>
      </c>
      <c r="G13" s="111" t="s">
        <v>115</v>
      </c>
    </row>
    <row r="14" spans="1:7" ht="19.5" thickTop="1">
      <c r="A14" s="112" t="s">
        <v>113</v>
      </c>
      <c r="B14" s="113" t="s">
        <v>128</v>
      </c>
      <c r="C14" s="114" t="s">
        <v>120</v>
      </c>
      <c r="D14" s="113" t="s">
        <v>99</v>
      </c>
      <c r="E14" s="113" t="s">
        <v>122</v>
      </c>
      <c r="F14" s="113" t="s">
        <v>100</v>
      </c>
      <c r="G14" s="115"/>
    </row>
    <row r="15" spans="1:7" ht="18.75">
      <c r="A15" s="116"/>
      <c r="B15" s="117" t="s">
        <v>129</v>
      </c>
      <c r="C15" s="118" t="s">
        <v>137</v>
      </c>
      <c r="D15" s="117" t="s">
        <v>121</v>
      </c>
      <c r="E15" s="117" t="s">
        <v>102</v>
      </c>
      <c r="F15" s="117" t="s">
        <v>101</v>
      </c>
      <c r="G15" s="119"/>
    </row>
    <row r="16" spans="1:7" ht="18.75">
      <c r="A16" s="116"/>
      <c r="B16" s="117" t="s">
        <v>138</v>
      </c>
      <c r="C16" s="118"/>
      <c r="D16" s="117"/>
      <c r="E16" s="117"/>
      <c r="F16" s="117"/>
      <c r="G16" s="119"/>
    </row>
    <row r="17" spans="1:7" ht="18.75">
      <c r="A17" s="116"/>
      <c r="B17" s="117" t="s">
        <v>139</v>
      </c>
      <c r="C17" s="118"/>
      <c r="D17" s="117"/>
      <c r="E17" s="117"/>
      <c r="F17" s="117"/>
      <c r="G17" s="119"/>
    </row>
    <row r="18" spans="1:7" ht="18.75">
      <c r="A18" s="116"/>
      <c r="B18" s="117" t="s">
        <v>140</v>
      </c>
      <c r="C18" s="118"/>
      <c r="D18" s="117"/>
      <c r="E18" s="117"/>
      <c r="F18" s="117"/>
      <c r="G18" s="119"/>
    </row>
    <row r="19" spans="1:7" ht="18.75">
      <c r="A19" s="116"/>
      <c r="B19" s="117" t="s">
        <v>141</v>
      </c>
      <c r="C19" s="118"/>
      <c r="D19" s="117"/>
      <c r="E19" s="117"/>
      <c r="F19" s="117"/>
      <c r="G19" s="119"/>
    </row>
    <row r="20" spans="1:7" ht="18.75">
      <c r="A20" s="116"/>
      <c r="B20" s="117" t="s">
        <v>142</v>
      </c>
      <c r="C20" s="118"/>
      <c r="D20" s="117"/>
      <c r="E20" s="117"/>
      <c r="F20" s="117"/>
      <c r="G20" s="119"/>
    </row>
    <row r="21" spans="1:7" ht="18.75">
      <c r="A21" s="116"/>
      <c r="B21" s="117" t="s">
        <v>143</v>
      </c>
      <c r="C21" s="118"/>
      <c r="D21" s="117"/>
      <c r="E21" s="117"/>
      <c r="F21" s="117"/>
      <c r="G21" s="119"/>
    </row>
    <row r="22" spans="1:7" ht="18.75">
      <c r="A22" s="116"/>
      <c r="B22" s="117" t="s">
        <v>144</v>
      </c>
      <c r="C22" s="118"/>
      <c r="D22" s="117"/>
      <c r="E22" s="117"/>
      <c r="F22" s="117"/>
      <c r="G22" s="119"/>
    </row>
    <row r="23" spans="1:7" ht="18.75">
      <c r="A23" s="116"/>
      <c r="B23" s="117" t="s">
        <v>145</v>
      </c>
      <c r="C23" s="118"/>
      <c r="D23" s="117"/>
      <c r="E23" s="117"/>
      <c r="F23" s="117"/>
      <c r="G23" s="119"/>
    </row>
    <row r="24" spans="1:7" ht="18.75">
      <c r="A24" s="116"/>
      <c r="B24" s="117"/>
      <c r="C24" s="118"/>
      <c r="D24" s="117"/>
      <c r="E24" s="117"/>
      <c r="F24" s="117"/>
      <c r="G24" s="119"/>
    </row>
    <row r="25" spans="1:7" ht="18.75">
      <c r="A25" s="116"/>
      <c r="B25" s="117"/>
      <c r="C25" s="118"/>
      <c r="D25" s="117"/>
      <c r="E25" s="117"/>
      <c r="F25" s="117"/>
      <c r="G25" s="119"/>
    </row>
    <row r="26" spans="1:7" ht="18.75">
      <c r="A26" s="116"/>
      <c r="B26" s="117"/>
      <c r="C26" s="118"/>
      <c r="D26" s="117"/>
      <c r="E26" s="117"/>
      <c r="F26" s="117"/>
      <c r="G26" s="119"/>
    </row>
    <row r="27" spans="1:7" ht="19.5" thickBot="1">
      <c r="A27" s="120"/>
      <c r="B27" s="105"/>
      <c r="C27" s="121"/>
      <c r="D27" s="105"/>
      <c r="E27" s="105"/>
      <c r="F27" s="105"/>
      <c r="G27" s="122"/>
    </row>
    <row r="28" spans="1:7" ht="18.75">
      <c r="A28" s="108" t="s">
        <v>103</v>
      </c>
      <c r="B28" s="108"/>
      <c r="C28" s="123"/>
      <c r="D28" s="107"/>
      <c r="E28" s="108"/>
      <c r="F28" s="108"/>
      <c r="G28" s="108"/>
    </row>
    <row r="29" ht="13.5">
      <c r="A29" s="97" t="s">
        <v>160</v>
      </c>
    </row>
    <row r="30" ht="8.25" customHeight="1" thickBot="1"/>
    <row r="31" spans="1:6" ht="14.25" thickBot="1">
      <c r="A31" s="136" t="s">
        <v>126</v>
      </c>
      <c r="B31" s="137"/>
      <c r="C31" s="137"/>
      <c r="D31" s="137"/>
      <c r="E31" s="137"/>
      <c r="F31" s="138"/>
    </row>
    <row r="32" spans="1:6" ht="14.25" thickTop="1">
      <c r="A32" s="124" t="s">
        <v>104</v>
      </c>
      <c r="B32" s="125" t="s">
        <v>105</v>
      </c>
      <c r="C32" s="126" t="s">
        <v>123</v>
      </c>
      <c r="D32" s="113" t="s">
        <v>106</v>
      </c>
      <c r="E32" s="139" t="s">
        <v>151</v>
      </c>
      <c r="F32" s="140"/>
    </row>
    <row r="33" spans="1:6" ht="13.5">
      <c r="A33" s="127" t="s">
        <v>107</v>
      </c>
      <c r="B33" s="128" t="s">
        <v>105</v>
      </c>
      <c r="C33" s="129" t="s">
        <v>124</v>
      </c>
      <c r="D33" s="117" t="s">
        <v>106</v>
      </c>
      <c r="E33" s="141" t="s">
        <v>152</v>
      </c>
      <c r="F33" s="142"/>
    </row>
    <row r="34" spans="1:6" ht="14.25" thickBot="1">
      <c r="A34" s="130" t="s">
        <v>108</v>
      </c>
      <c r="B34" s="131" t="s">
        <v>105</v>
      </c>
      <c r="C34" s="132" t="s">
        <v>146</v>
      </c>
      <c r="D34" s="105" t="s">
        <v>106</v>
      </c>
      <c r="E34" s="143" t="s">
        <v>153</v>
      </c>
      <c r="F34" s="144"/>
    </row>
    <row r="35" ht="14.25" thickBot="1"/>
    <row r="36" spans="1:6" ht="14.25" thickBot="1">
      <c r="A36" s="136" t="s">
        <v>127</v>
      </c>
      <c r="B36" s="137"/>
      <c r="C36" s="137"/>
      <c r="D36" s="137"/>
      <c r="E36" s="137"/>
      <c r="F36" s="138"/>
    </row>
    <row r="37" spans="1:6" ht="14.25" thickTop="1">
      <c r="A37" s="124" t="s">
        <v>104</v>
      </c>
      <c r="B37" s="125" t="s">
        <v>105</v>
      </c>
      <c r="C37" s="113" t="s">
        <v>148</v>
      </c>
      <c r="D37" s="113" t="s">
        <v>106</v>
      </c>
      <c r="E37" s="139" t="s">
        <v>149</v>
      </c>
      <c r="F37" s="140"/>
    </row>
    <row r="38" spans="1:6" ht="13.5">
      <c r="A38" s="127" t="s">
        <v>107</v>
      </c>
      <c r="B38" s="128" t="s">
        <v>105</v>
      </c>
      <c r="C38" s="117" t="s">
        <v>147</v>
      </c>
      <c r="D38" s="117" t="s">
        <v>106</v>
      </c>
      <c r="E38" s="141" t="s">
        <v>147</v>
      </c>
      <c r="F38" s="142"/>
    </row>
    <row r="39" spans="1:6" ht="14.25" thickBot="1">
      <c r="A39" s="130" t="s">
        <v>108</v>
      </c>
      <c r="B39" s="131" t="s">
        <v>105</v>
      </c>
      <c r="C39" s="105" t="s">
        <v>150</v>
      </c>
      <c r="D39" s="105" t="s">
        <v>106</v>
      </c>
      <c r="E39" s="143" t="s">
        <v>150</v>
      </c>
      <c r="F39" s="144"/>
    </row>
    <row r="41" spans="2:4" ht="21" customHeight="1">
      <c r="B41" s="145">
        <f ca="1">TODAY()</f>
        <v>43167</v>
      </c>
      <c r="C41" s="145"/>
      <c r="D41" s="133" t="s">
        <v>109</v>
      </c>
    </row>
    <row r="42" ht="21" customHeight="1">
      <c r="B42" s="133" t="s">
        <v>110</v>
      </c>
    </row>
    <row r="43" spans="2:7" ht="21" customHeight="1">
      <c r="B43" s="146" t="str">
        <f>C4</f>
        <v>高体連</v>
      </c>
      <c r="C43" s="147"/>
      <c r="D43" s="134" t="s">
        <v>111</v>
      </c>
      <c r="E43" s="148" t="s">
        <v>154</v>
      </c>
      <c r="F43" s="148"/>
      <c r="G43" s="135" t="s">
        <v>112</v>
      </c>
    </row>
  </sheetData>
  <sheetProtection/>
  <mergeCells count="26">
    <mergeCell ref="A2:G2"/>
    <mergeCell ref="D3:G3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A9:B9"/>
    <mergeCell ref="E9:F9"/>
    <mergeCell ref="A10:B10"/>
    <mergeCell ref="A31:F31"/>
    <mergeCell ref="E32:F32"/>
    <mergeCell ref="E33:F33"/>
    <mergeCell ref="E34:F34"/>
    <mergeCell ref="D10:F10"/>
    <mergeCell ref="A36:F36"/>
    <mergeCell ref="E37:F37"/>
    <mergeCell ref="E38:F38"/>
    <mergeCell ref="E39:F39"/>
    <mergeCell ref="B41:C41"/>
    <mergeCell ref="B43:C43"/>
    <mergeCell ref="E43:F43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3"/>
  <sheetViews>
    <sheetView zoomScale="85" zoomScaleNormal="85" zoomScalePageLayoutView="0" workbookViewId="0" topLeftCell="A25">
      <selection activeCell="B41" sqref="B41:C41"/>
    </sheetView>
  </sheetViews>
  <sheetFormatPr defaultColWidth="9.140625" defaultRowHeight="15"/>
  <cols>
    <col min="1" max="2" width="6.28125" style="63" customWidth="1"/>
    <col min="3" max="3" width="25.00390625" style="63" customWidth="1"/>
    <col min="4" max="4" width="12.421875" style="63" customWidth="1"/>
    <col min="5" max="5" width="16.28125" style="63" customWidth="1"/>
    <col min="6" max="6" width="8.8515625" style="63" customWidth="1"/>
    <col min="7" max="7" width="11.421875" style="63" customWidth="1"/>
    <col min="8" max="8" width="3.140625" style="63" customWidth="1"/>
    <col min="9" max="16384" width="9.00390625" style="63" customWidth="1"/>
  </cols>
  <sheetData>
    <row r="1" ht="36.75" customHeight="1"/>
    <row r="2" spans="1:8" ht="21.75" customHeight="1">
      <c r="A2" s="190" t="s">
        <v>158</v>
      </c>
      <c r="B2" s="190"/>
      <c r="C2" s="190"/>
      <c r="D2" s="190"/>
      <c r="E2" s="190"/>
      <c r="F2" s="190"/>
      <c r="G2" s="190"/>
      <c r="H2" s="64"/>
    </row>
    <row r="3" spans="4:7" ht="21.75" customHeight="1" thickBot="1">
      <c r="D3" s="191" t="s">
        <v>119</v>
      </c>
      <c r="E3" s="191"/>
      <c r="F3" s="191"/>
      <c r="G3" s="191"/>
    </row>
    <row r="4" spans="1:7" ht="44.25" customHeight="1">
      <c r="A4" s="201" t="s">
        <v>86</v>
      </c>
      <c r="B4" s="202"/>
      <c r="C4" s="65"/>
      <c r="D4" s="66" t="s">
        <v>87</v>
      </c>
      <c r="E4" s="203" t="s">
        <v>130</v>
      </c>
      <c r="F4" s="204"/>
      <c r="G4" s="205"/>
    </row>
    <row r="5" spans="1:7" ht="18.75" customHeight="1" thickBot="1">
      <c r="A5" s="206" t="s">
        <v>88</v>
      </c>
      <c r="B5" s="207"/>
      <c r="C5" s="67"/>
      <c r="D5" s="68" t="s">
        <v>117</v>
      </c>
      <c r="E5" s="208"/>
      <c r="F5" s="208"/>
      <c r="G5" s="209"/>
    </row>
    <row r="6" spans="1:7" ht="18.75" customHeight="1" thickTop="1">
      <c r="A6" s="210" t="s">
        <v>89</v>
      </c>
      <c r="B6" s="211"/>
      <c r="C6" s="214"/>
      <c r="D6" s="216" t="s">
        <v>118</v>
      </c>
      <c r="E6" s="218"/>
      <c r="F6" s="219"/>
      <c r="G6" s="220"/>
    </row>
    <row r="7" spans="1:7" ht="14.25" thickBot="1">
      <c r="A7" s="212"/>
      <c r="B7" s="213"/>
      <c r="C7" s="215"/>
      <c r="D7" s="217"/>
      <c r="E7" s="221" t="s">
        <v>90</v>
      </c>
      <c r="F7" s="222"/>
      <c r="G7" s="223"/>
    </row>
    <row r="8" spans="1:2" ht="15" thickBot="1" thickTop="1">
      <c r="A8" s="69"/>
      <c r="B8" s="69"/>
    </row>
    <row r="9" spans="1:6" ht="18.75" customHeight="1">
      <c r="A9" s="194" t="s">
        <v>91</v>
      </c>
      <c r="B9" s="195"/>
      <c r="C9" s="65"/>
      <c r="D9" s="66" t="s">
        <v>92</v>
      </c>
      <c r="E9" s="192"/>
      <c r="F9" s="193"/>
    </row>
    <row r="10" spans="1:6" ht="18.75" customHeight="1" thickBot="1">
      <c r="A10" s="196" t="s">
        <v>93</v>
      </c>
      <c r="B10" s="197"/>
      <c r="C10" s="70"/>
      <c r="D10" s="150" t="s">
        <v>159</v>
      </c>
      <c r="E10" s="151"/>
      <c r="F10" s="152"/>
    </row>
    <row r="11" spans="1:7" ht="13.5">
      <c r="A11" s="72"/>
      <c r="B11" s="73"/>
      <c r="C11" s="74"/>
      <c r="D11" s="74"/>
      <c r="E11" s="73"/>
      <c r="F11" s="73"/>
      <c r="G11" s="73"/>
    </row>
    <row r="12" ht="9" customHeight="1" thickBot="1"/>
    <row r="13" spans="1:7" ht="14.25" thickBot="1">
      <c r="A13" s="75" t="s">
        <v>95</v>
      </c>
      <c r="B13" s="76" t="s">
        <v>96</v>
      </c>
      <c r="C13" s="76" t="s">
        <v>114</v>
      </c>
      <c r="D13" s="76" t="s">
        <v>97</v>
      </c>
      <c r="E13" s="76" t="s">
        <v>98</v>
      </c>
      <c r="F13" s="76" t="s">
        <v>116</v>
      </c>
      <c r="G13" s="77" t="s">
        <v>115</v>
      </c>
    </row>
    <row r="14" spans="1:7" ht="19.5" thickTop="1">
      <c r="A14" s="51"/>
      <c r="B14" s="52"/>
      <c r="C14" s="53"/>
      <c r="D14" s="52"/>
      <c r="E14" s="52"/>
      <c r="F14" s="52"/>
      <c r="G14" s="54"/>
    </row>
    <row r="15" spans="1:7" ht="18.75">
      <c r="A15" s="55"/>
      <c r="B15" s="56"/>
      <c r="C15" s="57"/>
      <c r="D15" s="56"/>
      <c r="E15" s="56"/>
      <c r="F15" s="56"/>
      <c r="G15" s="58"/>
    </row>
    <row r="16" spans="1:7" ht="18.75">
      <c r="A16" s="55"/>
      <c r="B16" s="56"/>
      <c r="C16" s="57"/>
      <c r="D16" s="56"/>
      <c r="E16" s="56"/>
      <c r="F16" s="56"/>
      <c r="G16" s="58"/>
    </row>
    <row r="17" spans="1:7" ht="18.75">
      <c r="A17" s="55"/>
      <c r="B17" s="56"/>
      <c r="C17" s="57"/>
      <c r="D17" s="56"/>
      <c r="E17" s="56"/>
      <c r="F17" s="56"/>
      <c r="G17" s="58"/>
    </row>
    <row r="18" spans="1:7" ht="18.75">
      <c r="A18" s="55"/>
      <c r="B18" s="56"/>
      <c r="C18" s="57"/>
      <c r="D18" s="56"/>
      <c r="E18" s="56"/>
      <c r="F18" s="56"/>
      <c r="G18" s="58"/>
    </row>
    <row r="19" spans="1:7" ht="18.75">
      <c r="A19" s="55"/>
      <c r="B19" s="56"/>
      <c r="C19" s="57"/>
      <c r="D19" s="56"/>
      <c r="E19" s="56"/>
      <c r="F19" s="56"/>
      <c r="G19" s="58"/>
    </row>
    <row r="20" spans="1:7" ht="18.75">
      <c r="A20" s="55"/>
      <c r="B20" s="56"/>
      <c r="C20" s="57"/>
      <c r="D20" s="56"/>
      <c r="E20" s="56"/>
      <c r="F20" s="56"/>
      <c r="G20" s="58"/>
    </row>
    <row r="21" spans="1:7" ht="18.75">
      <c r="A21" s="55"/>
      <c r="B21" s="56"/>
      <c r="C21" s="57"/>
      <c r="D21" s="56"/>
      <c r="E21" s="56"/>
      <c r="F21" s="56"/>
      <c r="G21" s="58"/>
    </row>
    <row r="22" spans="1:7" ht="18.75">
      <c r="A22" s="55"/>
      <c r="B22" s="56"/>
      <c r="C22" s="57"/>
      <c r="D22" s="56"/>
      <c r="E22" s="56"/>
      <c r="F22" s="56"/>
      <c r="G22" s="58"/>
    </row>
    <row r="23" spans="1:7" ht="18.75">
      <c r="A23" s="55"/>
      <c r="B23" s="56"/>
      <c r="C23" s="57"/>
      <c r="D23" s="56"/>
      <c r="E23" s="56"/>
      <c r="F23" s="56"/>
      <c r="G23" s="58"/>
    </row>
    <row r="24" spans="1:7" ht="18.75">
      <c r="A24" s="55"/>
      <c r="B24" s="56"/>
      <c r="C24" s="57"/>
      <c r="D24" s="56"/>
      <c r="E24" s="56"/>
      <c r="F24" s="56"/>
      <c r="G24" s="58"/>
    </row>
    <row r="25" spans="1:7" ht="18.75">
      <c r="A25" s="55"/>
      <c r="B25" s="56"/>
      <c r="C25" s="57"/>
      <c r="D25" s="56"/>
      <c r="E25" s="56"/>
      <c r="F25" s="56"/>
      <c r="G25" s="58"/>
    </row>
    <row r="26" spans="1:7" ht="18.75">
      <c r="A26" s="55"/>
      <c r="B26" s="56"/>
      <c r="C26" s="57"/>
      <c r="D26" s="56"/>
      <c r="E26" s="56"/>
      <c r="F26" s="56"/>
      <c r="G26" s="58"/>
    </row>
    <row r="27" spans="1:7" ht="19.5" thickBot="1">
      <c r="A27" s="59"/>
      <c r="B27" s="60"/>
      <c r="C27" s="61"/>
      <c r="D27" s="60"/>
      <c r="E27" s="60"/>
      <c r="F27" s="60"/>
      <c r="G27" s="62"/>
    </row>
    <row r="28" spans="1:7" ht="18.75">
      <c r="A28" s="74" t="s">
        <v>103</v>
      </c>
      <c r="B28" s="74"/>
      <c r="C28" s="78"/>
      <c r="D28" s="73"/>
      <c r="E28" s="74"/>
      <c r="F28" s="74"/>
      <c r="G28" s="74"/>
    </row>
    <row r="29" ht="13.5">
      <c r="A29" s="63" t="s">
        <v>160</v>
      </c>
    </row>
    <row r="30" ht="8.25" customHeight="1" thickBot="1"/>
    <row r="31" spans="1:6" ht="14.25" thickBot="1">
      <c r="A31" s="198" t="s">
        <v>126</v>
      </c>
      <c r="B31" s="199"/>
      <c r="C31" s="199"/>
      <c r="D31" s="199"/>
      <c r="E31" s="199"/>
      <c r="F31" s="200"/>
    </row>
    <row r="32" spans="1:6" ht="14.25" thickTop="1">
      <c r="A32" s="84" t="s">
        <v>104</v>
      </c>
      <c r="B32" s="91" t="s">
        <v>105</v>
      </c>
      <c r="C32" s="87"/>
      <c r="D32" s="79" t="s">
        <v>106</v>
      </c>
      <c r="E32" s="182"/>
      <c r="F32" s="183"/>
    </row>
    <row r="33" spans="1:6" ht="13.5">
      <c r="A33" s="85" t="s">
        <v>107</v>
      </c>
      <c r="B33" s="90" t="s">
        <v>105</v>
      </c>
      <c r="C33" s="88"/>
      <c r="D33" s="80" t="s">
        <v>106</v>
      </c>
      <c r="E33" s="184"/>
      <c r="F33" s="185"/>
    </row>
    <row r="34" spans="1:6" ht="14.25" thickBot="1">
      <c r="A34" s="86" t="s">
        <v>108</v>
      </c>
      <c r="B34" s="92" t="s">
        <v>105</v>
      </c>
      <c r="C34" s="89"/>
      <c r="D34" s="71" t="s">
        <v>106</v>
      </c>
      <c r="E34" s="186"/>
      <c r="F34" s="187"/>
    </row>
    <row r="35" ht="14.25" thickBot="1"/>
    <row r="36" spans="1:6" ht="14.25" thickBot="1">
      <c r="A36" s="198" t="s">
        <v>127</v>
      </c>
      <c r="B36" s="199"/>
      <c r="C36" s="199"/>
      <c r="D36" s="199"/>
      <c r="E36" s="199"/>
      <c r="F36" s="200"/>
    </row>
    <row r="37" spans="1:6" ht="14.25" thickTop="1">
      <c r="A37" s="84" t="s">
        <v>104</v>
      </c>
      <c r="B37" s="91" t="s">
        <v>105</v>
      </c>
      <c r="C37" s="52"/>
      <c r="D37" s="79" t="s">
        <v>106</v>
      </c>
      <c r="E37" s="182"/>
      <c r="F37" s="183"/>
    </row>
    <row r="38" spans="1:6" ht="13.5">
      <c r="A38" s="85" t="s">
        <v>107</v>
      </c>
      <c r="B38" s="90" t="s">
        <v>105</v>
      </c>
      <c r="C38" s="56"/>
      <c r="D38" s="80" t="s">
        <v>106</v>
      </c>
      <c r="E38" s="184"/>
      <c r="F38" s="185"/>
    </row>
    <row r="39" spans="1:6" ht="14.25" thickBot="1">
      <c r="A39" s="86" t="s">
        <v>108</v>
      </c>
      <c r="B39" s="92" t="s">
        <v>105</v>
      </c>
      <c r="C39" s="60"/>
      <c r="D39" s="71" t="s">
        <v>106</v>
      </c>
      <c r="E39" s="186"/>
      <c r="F39" s="187"/>
    </row>
    <row r="41" spans="2:4" ht="21" customHeight="1">
      <c r="B41" s="188">
        <f ca="1">TODAY()</f>
        <v>43167</v>
      </c>
      <c r="C41" s="188"/>
      <c r="D41" s="81" t="s">
        <v>109</v>
      </c>
    </row>
    <row r="42" ht="21" customHeight="1">
      <c r="B42" s="81" t="s">
        <v>110</v>
      </c>
    </row>
    <row r="43" spans="2:7" ht="21" customHeight="1">
      <c r="B43" s="146">
        <f>C4</f>
        <v>0</v>
      </c>
      <c r="C43" s="147"/>
      <c r="D43" s="82" t="s">
        <v>111</v>
      </c>
      <c r="E43" s="189"/>
      <c r="F43" s="189"/>
      <c r="G43" s="83" t="s">
        <v>112</v>
      </c>
    </row>
  </sheetData>
  <sheetProtection/>
  <mergeCells count="26">
    <mergeCell ref="A36:F36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3:F33"/>
    <mergeCell ref="E34:F34"/>
    <mergeCell ref="A9:B9"/>
    <mergeCell ref="A10:B10"/>
    <mergeCell ref="A31:F31"/>
    <mergeCell ref="D10:F10"/>
    <mergeCell ref="E37:F37"/>
    <mergeCell ref="E38:F38"/>
    <mergeCell ref="E39:F39"/>
    <mergeCell ref="B41:C41"/>
    <mergeCell ref="E43:F43"/>
    <mergeCell ref="A2:G2"/>
    <mergeCell ref="D3:G3"/>
    <mergeCell ref="B43:C43"/>
    <mergeCell ref="E9:F9"/>
    <mergeCell ref="E32:F32"/>
  </mergeCells>
  <conditionalFormatting sqref="B43:C43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4"/>
  <sheetViews>
    <sheetView tabSelected="1" zoomScalePageLayoutView="0" workbookViewId="0" topLeftCell="A37">
      <selection activeCell="AU46" sqref="AU46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30" t="s">
        <v>161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ht="21.75" customHeight="1">
      <c r="A2" s="230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</row>
    <row r="3" ht="14.25" thickBot="1"/>
    <row r="4" spans="17:30" ht="14.25" customHeight="1">
      <c r="Q4" s="232" t="s">
        <v>10</v>
      </c>
      <c r="R4" s="233"/>
      <c r="S4" s="233"/>
      <c r="T4" s="233"/>
      <c r="U4" s="233"/>
      <c r="V4" s="233"/>
      <c r="W4" s="233" t="s">
        <v>3</v>
      </c>
      <c r="X4" s="233"/>
      <c r="Y4" s="233" t="s">
        <v>11</v>
      </c>
      <c r="Z4" s="233"/>
      <c r="AA4" s="233"/>
      <c r="AB4" s="233"/>
      <c r="AC4" s="233"/>
      <c r="AD4" s="236"/>
    </row>
    <row r="5" spans="17:30" ht="14.25" thickBot="1">
      <c r="Q5" s="234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7"/>
    </row>
    <row r="6" spans="1:30" ht="13.5">
      <c r="A6" s="238" t="s">
        <v>15</v>
      </c>
      <c r="B6" s="238"/>
      <c r="C6" s="238"/>
      <c r="D6" s="238"/>
      <c r="E6" s="238"/>
      <c r="F6" s="238"/>
      <c r="G6" s="238"/>
      <c r="H6" s="238"/>
      <c r="I6" s="238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236" t="s">
        <v>16</v>
      </c>
      <c r="X6" s="236"/>
      <c r="Y6" s="238"/>
      <c r="Z6" s="238"/>
      <c r="AA6" s="238"/>
      <c r="AB6" s="238"/>
      <c r="AC6" s="238"/>
      <c r="AD6" s="238"/>
    </row>
    <row r="7" spans="1:30" ht="14.25" thickBot="1">
      <c r="A7" s="239"/>
      <c r="B7" s="239"/>
      <c r="C7" s="239"/>
      <c r="D7" s="239"/>
      <c r="E7" s="239"/>
      <c r="F7" s="239"/>
      <c r="G7" s="239"/>
      <c r="H7" s="239"/>
      <c r="I7" s="239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W7" s="237"/>
      <c r="X7" s="237"/>
      <c r="Y7" s="239"/>
      <c r="Z7" s="239"/>
      <c r="AA7" s="239"/>
      <c r="AB7" s="239"/>
      <c r="AC7" s="239"/>
      <c r="AD7" s="239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4" t="s">
        <v>1</v>
      </c>
      <c r="L10" s="245"/>
      <c r="M10" s="245"/>
      <c r="N10" s="246"/>
      <c r="O10" s="245" t="s">
        <v>0</v>
      </c>
      <c r="P10" s="245"/>
      <c r="Q10" s="245"/>
      <c r="R10" s="231" t="s">
        <v>3</v>
      </c>
      <c r="S10" s="231"/>
      <c r="T10" s="245" t="s">
        <v>17</v>
      </c>
      <c r="U10" s="245"/>
      <c r="V10" s="245" t="s">
        <v>18</v>
      </c>
      <c r="W10" s="245"/>
      <c r="X10" s="245"/>
      <c r="Y10" s="245"/>
      <c r="Z10" s="245"/>
      <c r="AA10" s="244" t="s">
        <v>2</v>
      </c>
      <c r="AB10" s="245"/>
      <c r="AC10" s="245"/>
      <c r="AD10" s="246"/>
    </row>
    <row r="11" spans="1:30" ht="13.5">
      <c r="A11" s="232" t="s">
        <v>19</v>
      </c>
      <c r="B11" s="233"/>
      <c r="C11" s="233"/>
      <c r="D11" s="233" t="s">
        <v>0</v>
      </c>
      <c r="E11" s="233"/>
      <c r="F11" s="233"/>
      <c r="G11" s="233" t="s">
        <v>3</v>
      </c>
      <c r="H11" s="233" t="s">
        <v>17</v>
      </c>
      <c r="I11" s="233"/>
      <c r="J11" s="233"/>
      <c r="K11" s="241"/>
      <c r="L11" s="249"/>
      <c r="M11" s="249"/>
      <c r="N11" s="250"/>
      <c r="O11" s="241"/>
      <c r="P11" s="249"/>
      <c r="Q11" s="249"/>
      <c r="R11" s="249"/>
      <c r="S11" s="249"/>
      <c r="T11" s="254"/>
      <c r="U11" s="249"/>
      <c r="V11" s="249"/>
      <c r="W11" s="249"/>
      <c r="X11" s="249"/>
      <c r="Y11" s="249"/>
      <c r="Z11" s="249"/>
      <c r="AA11" s="241"/>
      <c r="AB11" s="249"/>
      <c r="AC11" s="249"/>
      <c r="AD11" s="250"/>
    </row>
    <row r="12" spans="1:30" ht="14.25" thickBot="1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51"/>
      <c r="L12" s="252"/>
      <c r="M12" s="252"/>
      <c r="N12" s="253"/>
      <c r="O12" s="251"/>
      <c r="P12" s="252"/>
      <c r="Q12" s="252"/>
      <c r="R12" s="252"/>
      <c r="S12" s="252"/>
      <c r="T12" s="255"/>
      <c r="U12" s="252"/>
      <c r="V12" s="252"/>
      <c r="W12" s="252"/>
      <c r="X12" s="252"/>
      <c r="Y12" s="252"/>
      <c r="Z12" s="252"/>
      <c r="AA12" s="243"/>
      <c r="AB12" s="256"/>
      <c r="AC12" s="256"/>
      <c r="AD12" s="257"/>
    </row>
    <row r="13" spans="1:34" ht="14.25" thickBot="1">
      <c r="A13" s="258" t="s">
        <v>20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5"/>
      <c r="L13" s="6"/>
      <c r="M13" s="6"/>
      <c r="N13" s="7"/>
      <c r="O13" s="260"/>
      <c r="P13" s="261"/>
      <c r="Q13" s="261"/>
      <c r="R13" s="261"/>
      <c r="S13" s="261"/>
      <c r="T13" s="262"/>
      <c r="U13" s="261"/>
      <c r="V13" s="261"/>
      <c r="W13" s="261"/>
      <c r="X13" s="261"/>
      <c r="Y13" s="261"/>
      <c r="Z13" s="261"/>
      <c r="AA13" s="263"/>
      <c r="AB13" s="264"/>
      <c r="AC13" s="264"/>
      <c r="AD13" s="265"/>
      <c r="AE13" s="224" t="s">
        <v>51</v>
      </c>
      <c r="AF13" s="225"/>
      <c r="AG13" s="225"/>
      <c r="AH13" s="226"/>
    </row>
    <row r="14" spans="1:34" ht="14.25" thickBot="1">
      <c r="A14" s="269" t="s">
        <v>21</v>
      </c>
      <c r="B14" s="270"/>
      <c r="C14" s="270"/>
      <c r="D14" s="270" t="s">
        <v>0</v>
      </c>
      <c r="E14" s="270"/>
      <c r="F14" s="270"/>
      <c r="G14" s="270" t="s">
        <v>3</v>
      </c>
      <c r="H14" s="270" t="s">
        <v>17</v>
      </c>
      <c r="I14" s="270"/>
      <c r="J14" s="270"/>
      <c r="K14" s="273"/>
      <c r="L14" s="274"/>
      <c r="M14" s="274"/>
      <c r="N14" s="275"/>
      <c r="O14" s="273"/>
      <c r="P14" s="274"/>
      <c r="Q14" s="274"/>
      <c r="R14" s="274"/>
      <c r="S14" s="274"/>
      <c r="T14" s="276"/>
      <c r="U14" s="274"/>
      <c r="V14" s="274"/>
      <c r="W14" s="274"/>
      <c r="X14" s="274"/>
      <c r="Y14" s="274"/>
      <c r="Z14" s="275"/>
      <c r="AA14" s="263"/>
      <c r="AB14" s="264"/>
      <c r="AC14" s="264"/>
      <c r="AD14" s="265"/>
      <c r="AE14" s="227"/>
      <c r="AF14" s="228"/>
      <c r="AG14" s="228"/>
      <c r="AH14" s="229"/>
    </row>
    <row r="15" spans="1:34" ht="14.25" thickBo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66"/>
      <c r="L15" s="267"/>
      <c r="M15" s="267"/>
      <c r="N15" s="268"/>
      <c r="O15" s="266"/>
      <c r="P15" s="267"/>
      <c r="Q15" s="267"/>
      <c r="R15" s="267"/>
      <c r="S15" s="267"/>
      <c r="T15" s="277"/>
      <c r="U15" s="267"/>
      <c r="V15" s="267"/>
      <c r="W15" s="267"/>
      <c r="X15" s="267"/>
      <c r="Y15" s="267"/>
      <c r="Z15" s="268"/>
      <c r="AA15" s="266"/>
      <c r="AB15" s="267"/>
      <c r="AC15" s="267"/>
      <c r="AD15" s="268"/>
      <c r="AE15" s="227"/>
      <c r="AF15" s="228"/>
      <c r="AG15" s="228"/>
      <c r="AH15" s="229"/>
    </row>
    <row r="16" spans="1:30" ht="13.5">
      <c r="A16" s="247" t="s">
        <v>22</v>
      </c>
      <c r="B16" s="248"/>
      <c r="C16" s="248"/>
      <c r="D16" s="248"/>
      <c r="E16" s="248"/>
      <c r="F16" s="248"/>
      <c r="G16" s="248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</row>
    <row r="17" spans="1:30" ht="13.5">
      <c r="A17" s="247"/>
      <c r="B17" s="248"/>
      <c r="C17" s="248"/>
      <c r="D17" s="248"/>
      <c r="E17" s="248"/>
      <c r="F17" s="248"/>
      <c r="G17" s="248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</row>
    <row r="18" spans="1:30" ht="14.25" thickBot="1">
      <c r="A18" s="234"/>
      <c r="B18" s="235"/>
      <c r="C18" s="235"/>
      <c r="D18" s="235"/>
      <c r="E18" s="235"/>
      <c r="F18" s="235"/>
      <c r="G18" s="235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7"/>
    </row>
    <row r="19" spans="3:29" ht="13.5" customHeight="1">
      <c r="C19" s="278" t="s">
        <v>9</v>
      </c>
      <c r="D19" s="233" t="s">
        <v>23</v>
      </c>
      <c r="E19" s="233"/>
      <c r="F19" s="233"/>
      <c r="G19" s="233"/>
      <c r="H19" s="233"/>
      <c r="I19" s="233"/>
      <c r="J19" s="233"/>
      <c r="K19" s="233" t="s">
        <v>24</v>
      </c>
      <c r="L19" s="233"/>
      <c r="M19" s="233" t="s">
        <v>25</v>
      </c>
      <c r="N19" s="233"/>
      <c r="O19" s="233"/>
      <c r="P19" s="233"/>
      <c r="Q19" s="233"/>
      <c r="R19" s="233"/>
      <c r="S19" s="233"/>
      <c r="T19" s="233" t="s">
        <v>54</v>
      </c>
      <c r="U19" s="233" t="s">
        <v>26</v>
      </c>
      <c r="V19" s="233"/>
      <c r="W19" s="233"/>
      <c r="X19" s="233"/>
      <c r="Y19" s="233"/>
      <c r="Z19" s="233"/>
      <c r="AA19" s="233"/>
      <c r="AB19" s="278" t="s">
        <v>55</v>
      </c>
      <c r="AC19" s="1"/>
    </row>
    <row r="20" spans="3:29" ht="13.5" customHeight="1">
      <c r="C20" s="279"/>
      <c r="D20" s="280"/>
      <c r="E20" s="280"/>
      <c r="F20" s="280"/>
      <c r="G20" s="280"/>
      <c r="H20" s="280"/>
      <c r="I20" s="280"/>
      <c r="J20" s="280"/>
      <c r="K20" s="248"/>
      <c r="L20" s="248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79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44" t="s">
        <v>1</v>
      </c>
      <c r="L23" s="245"/>
      <c r="M23" s="245"/>
      <c r="N23" s="246"/>
      <c r="O23" s="245" t="s">
        <v>0</v>
      </c>
      <c r="P23" s="245"/>
      <c r="Q23" s="245"/>
      <c r="R23" s="231" t="s">
        <v>56</v>
      </c>
      <c r="S23" s="231"/>
      <c r="T23" s="245" t="s">
        <v>17</v>
      </c>
      <c r="U23" s="245"/>
      <c r="V23" s="245" t="s">
        <v>18</v>
      </c>
      <c r="W23" s="245"/>
      <c r="X23" s="245"/>
      <c r="Y23" s="245"/>
      <c r="Z23" s="245"/>
      <c r="AA23" s="244" t="s">
        <v>2</v>
      </c>
      <c r="AB23" s="245"/>
      <c r="AC23" s="245"/>
      <c r="AD23" s="246"/>
    </row>
    <row r="24" spans="1:30" ht="13.5">
      <c r="A24" s="232" t="s">
        <v>19</v>
      </c>
      <c r="B24" s="233"/>
      <c r="C24" s="233"/>
      <c r="D24" s="233" t="s">
        <v>0</v>
      </c>
      <c r="E24" s="233"/>
      <c r="F24" s="233"/>
      <c r="G24" s="233" t="s">
        <v>56</v>
      </c>
      <c r="H24" s="233" t="s">
        <v>17</v>
      </c>
      <c r="I24" s="233"/>
      <c r="J24" s="233"/>
      <c r="K24" s="241"/>
      <c r="L24" s="249"/>
      <c r="M24" s="249"/>
      <c r="N24" s="250"/>
      <c r="O24" s="241"/>
      <c r="P24" s="249"/>
      <c r="Q24" s="249"/>
      <c r="R24" s="249"/>
      <c r="S24" s="249"/>
      <c r="T24" s="254"/>
      <c r="U24" s="249"/>
      <c r="V24" s="249"/>
      <c r="W24" s="249"/>
      <c r="X24" s="249"/>
      <c r="Y24" s="249"/>
      <c r="Z24" s="249"/>
      <c r="AA24" s="241"/>
      <c r="AB24" s="249"/>
      <c r="AC24" s="249"/>
      <c r="AD24" s="250"/>
    </row>
    <row r="25" spans="1:30" ht="14.25" thickBot="1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51"/>
      <c r="L25" s="252"/>
      <c r="M25" s="252"/>
      <c r="N25" s="253"/>
      <c r="O25" s="251"/>
      <c r="P25" s="252"/>
      <c r="Q25" s="252"/>
      <c r="R25" s="252"/>
      <c r="S25" s="252"/>
      <c r="T25" s="255"/>
      <c r="U25" s="252"/>
      <c r="V25" s="252"/>
      <c r="W25" s="252"/>
      <c r="X25" s="252"/>
      <c r="Y25" s="252"/>
      <c r="Z25" s="252"/>
      <c r="AA25" s="243"/>
      <c r="AB25" s="256"/>
      <c r="AC25" s="256"/>
      <c r="AD25" s="257"/>
    </row>
    <row r="26" spans="1:34" ht="14.25" thickBot="1">
      <c r="A26" s="258" t="s">
        <v>57</v>
      </c>
      <c r="B26" s="259"/>
      <c r="C26" s="259"/>
      <c r="D26" s="259"/>
      <c r="E26" s="259"/>
      <c r="F26" s="259"/>
      <c r="G26" s="259"/>
      <c r="H26" s="259"/>
      <c r="I26" s="259"/>
      <c r="J26" s="259"/>
      <c r="K26" s="5"/>
      <c r="L26" s="6"/>
      <c r="M26" s="6"/>
      <c r="N26" s="7"/>
      <c r="O26" s="260"/>
      <c r="P26" s="261"/>
      <c r="Q26" s="261"/>
      <c r="R26" s="261"/>
      <c r="S26" s="261"/>
      <c r="T26" s="262"/>
      <c r="U26" s="261"/>
      <c r="V26" s="261"/>
      <c r="W26" s="261"/>
      <c r="X26" s="261"/>
      <c r="Y26" s="261"/>
      <c r="Z26" s="261"/>
      <c r="AA26" s="263"/>
      <c r="AB26" s="264"/>
      <c r="AC26" s="264"/>
      <c r="AD26" s="265"/>
      <c r="AE26" s="224" t="s">
        <v>51</v>
      </c>
      <c r="AF26" s="225"/>
      <c r="AG26" s="225"/>
      <c r="AH26" s="226"/>
    </row>
    <row r="27" spans="1:34" ht="14.25" thickBot="1">
      <c r="A27" s="269" t="s">
        <v>21</v>
      </c>
      <c r="B27" s="270"/>
      <c r="C27" s="270"/>
      <c r="D27" s="270" t="s">
        <v>0</v>
      </c>
      <c r="E27" s="270"/>
      <c r="F27" s="270"/>
      <c r="G27" s="270" t="s">
        <v>56</v>
      </c>
      <c r="H27" s="270" t="s">
        <v>17</v>
      </c>
      <c r="I27" s="270"/>
      <c r="J27" s="270"/>
      <c r="K27" s="273"/>
      <c r="L27" s="274"/>
      <c r="M27" s="274"/>
      <c r="N27" s="275"/>
      <c r="O27" s="273"/>
      <c r="P27" s="274"/>
      <c r="Q27" s="274"/>
      <c r="R27" s="274"/>
      <c r="S27" s="274"/>
      <c r="T27" s="276"/>
      <c r="U27" s="274"/>
      <c r="V27" s="274"/>
      <c r="W27" s="274"/>
      <c r="X27" s="274"/>
      <c r="Y27" s="274"/>
      <c r="Z27" s="275"/>
      <c r="AA27" s="263"/>
      <c r="AB27" s="264"/>
      <c r="AC27" s="264"/>
      <c r="AD27" s="265"/>
      <c r="AE27" s="227"/>
      <c r="AF27" s="228"/>
      <c r="AG27" s="228"/>
      <c r="AH27" s="229"/>
    </row>
    <row r="28" spans="1:34" ht="14.25" thickBot="1">
      <c r="A28" s="271"/>
      <c r="B28" s="272"/>
      <c r="C28" s="272"/>
      <c r="D28" s="272"/>
      <c r="E28" s="272"/>
      <c r="F28" s="272"/>
      <c r="G28" s="272"/>
      <c r="H28" s="272"/>
      <c r="I28" s="272"/>
      <c r="J28" s="272"/>
      <c r="K28" s="266"/>
      <c r="L28" s="267"/>
      <c r="M28" s="267"/>
      <c r="N28" s="268"/>
      <c r="O28" s="266"/>
      <c r="P28" s="267"/>
      <c r="Q28" s="267"/>
      <c r="R28" s="267"/>
      <c r="S28" s="267"/>
      <c r="T28" s="277"/>
      <c r="U28" s="267"/>
      <c r="V28" s="267"/>
      <c r="W28" s="267"/>
      <c r="X28" s="267"/>
      <c r="Y28" s="267"/>
      <c r="Z28" s="268"/>
      <c r="AA28" s="266"/>
      <c r="AB28" s="267"/>
      <c r="AC28" s="267"/>
      <c r="AD28" s="268"/>
      <c r="AE28" s="227"/>
      <c r="AF28" s="228"/>
      <c r="AG28" s="228"/>
      <c r="AH28" s="229"/>
    </row>
    <row r="29" spans="1:30" ht="13.5">
      <c r="A29" s="247" t="s">
        <v>22</v>
      </c>
      <c r="B29" s="248"/>
      <c r="C29" s="248"/>
      <c r="D29" s="248"/>
      <c r="E29" s="248"/>
      <c r="F29" s="248"/>
      <c r="G29" s="248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</row>
    <row r="30" spans="1:30" ht="13.5">
      <c r="A30" s="247"/>
      <c r="B30" s="248"/>
      <c r="C30" s="248"/>
      <c r="D30" s="248"/>
      <c r="E30" s="248"/>
      <c r="F30" s="248"/>
      <c r="G30" s="248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3"/>
    </row>
    <row r="31" spans="1:30" ht="14.25" thickBot="1">
      <c r="A31" s="234"/>
      <c r="B31" s="235"/>
      <c r="C31" s="235"/>
      <c r="D31" s="235"/>
      <c r="E31" s="235"/>
      <c r="F31" s="235"/>
      <c r="G31" s="23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3:29" ht="14.25" customHeight="1">
      <c r="C32" s="278" t="s">
        <v>58</v>
      </c>
      <c r="D32" s="233" t="s">
        <v>23</v>
      </c>
      <c r="E32" s="233"/>
      <c r="F32" s="233"/>
      <c r="G32" s="233"/>
      <c r="H32" s="233"/>
      <c r="I32" s="233"/>
      <c r="J32" s="233"/>
      <c r="K32" s="233" t="s">
        <v>59</v>
      </c>
      <c r="L32" s="233"/>
      <c r="M32" s="233" t="s">
        <v>25</v>
      </c>
      <c r="N32" s="233"/>
      <c r="O32" s="233"/>
      <c r="P32" s="233"/>
      <c r="Q32" s="233"/>
      <c r="R32" s="233"/>
      <c r="S32" s="233"/>
      <c r="T32" s="233" t="s">
        <v>54</v>
      </c>
      <c r="U32" s="233" t="s">
        <v>26</v>
      </c>
      <c r="V32" s="233"/>
      <c r="W32" s="233"/>
      <c r="X32" s="233"/>
      <c r="Y32" s="233"/>
      <c r="Z32" s="233"/>
      <c r="AA32" s="233"/>
      <c r="AB32" s="278" t="s">
        <v>60</v>
      </c>
      <c r="AC32" s="1"/>
    </row>
    <row r="33" spans="3:29" ht="14.25" customHeight="1">
      <c r="C33" s="279"/>
      <c r="D33" s="280"/>
      <c r="E33" s="280"/>
      <c r="F33" s="280"/>
      <c r="G33" s="280"/>
      <c r="H33" s="280"/>
      <c r="I33" s="280"/>
      <c r="J33" s="280"/>
      <c r="K33" s="248"/>
      <c r="L33" s="248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79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4" t="s">
        <v>1</v>
      </c>
      <c r="L36" s="245"/>
      <c r="M36" s="245"/>
      <c r="N36" s="246"/>
      <c r="O36" s="245" t="s">
        <v>0</v>
      </c>
      <c r="P36" s="245"/>
      <c r="Q36" s="245"/>
      <c r="R36" s="231" t="s">
        <v>54</v>
      </c>
      <c r="S36" s="231"/>
      <c r="T36" s="245" t="s">
        <v>17</v>
      </c>
      <c r="U36" s="245"/>
      <c r="V36" s="245" t="s">
        <v>18</v>
      </c>
      <c r="W36" s="245"/>
      <c r="X36" s="245"/>
      <c r="Y36" s="245"/>
      <c r="Z36" s="245"/>
      <c r="AA36" s="244" t="s">
        <v>2</v>
      </c>
      <c r="AB36" s="245"/>
      <c r="AC36" s="245"/>
      <c r="AD36" s="246"/>
    </row>
    <row r="37" spans="1:30" ht="13.5">
      <c r="A37" s="232" t="s">
        <v>19</v>
      </c>
      <c r="B37" s="233"/>
      <c r="C37" s="233"/>
      <c r="D37" s="233" t="s">
        <v>0</v>
      </c>
      <c r="E37" s="233"/>
      <c r="F37" s="233"/>
      <c r="G37" s="233" t="s">
        <v>54</v>
      </c>
      <c r="H37" s="233" t="s">
        <v>17</v>
      </c>
      <c r="I37" s="233"/>
      <c r="J37" s="233"/>
      <c r="K37" s="241"/>
      <c r="L37" s="249"/>
      <c r="M37" s="249"/>
      <c r="N37" s="250"/>
      <c r="O37" s="241"/>
      <c r="P37" s="249"/>
      <c r="Q37" s="249"/>
      <c r="R37" s="249"/>
      <c r="S37" s="249"/>
      <c r="T37" s="254"/>
      <c r="U37" s="249"/>
      <c r="V37" s="249"/>
      <c r="W37" s="249"/>
      <c r="X37" s="249"/>
      <c r="Y37" s="249"/>
      <c r="Z37" s="249"/>
      <c r="AA37" s="241"/>
      <c r="AB37" s="249"/>
      <c r="AC37" s="249"/>
      <c r="AD37" s="250"/>
    </row>
    <row r="38" spans="1:30" ht="14.25" thickBo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51"/>
      <c r="L38" s="252"/>
      <c r="M38" s="252"/>
      <c r="N38" s="253"/>
      <c r="O38" s="251"/>
      <c r="P38" s="252"/>
      <c r="Q38" s="252"/>
      <c r="R38" s="252"/>
      <c r="S38" s="252"/>
      <c r="T38" s="255"/>
      <c r="U38" s="252"/>
      <c r="V38" s="252"/>
      <c r="W38" s="252"/>
      <c r="X38" s="252"/>
      <c r="Y38" s="252"/>
      <c r="Z38" s="252"/>
      <c r="AA38" s="243"/>
      <c r="AB38" s="256"/>
      <c r="AC38" s="256"/>
      <c r="AD38" s="257"/>
    </row>
    <row r="39" spans="1:34" ht="14.25" thickBot="1">
      <c r="A39" s="258" t="s">
        <v>61</v>
      </c>
      <c r="B39" s="259"/>
      <c r="C39" s="259"/>
      <c r="D39" s="259"/>
      <c r="E39" s="259"/>
      <c r="F39" s="259"/>
      <c r="G39" s="259"/>
      <c r="H39" s="259"/>
      <c r="I39" s="259"/>
      <c r="J39" s="259"/>
      <c r="K39" s="5"/>
      <c r="L39" s="6"/>
      <c r="M39" s="6"/>
      <c r="N39" s="7"/>
      <c r="O39" s="260"/>
      <c r="P39" s="261"/>
      <c r="Q39" s="261"/>
      <c r="R39" s="261"/>
      <c r="S39" s="261"/>
      <c r="T39" s="262"/>
      <c r="U39" s="261"/>
      <c r="V39" s="261"/>
      <c r="W39" s="261"/>
      <c r="X39" s="261"/>
      <c r="Y39" s="261"/>
      <c r="Z39" s="261"/>
      <c r="AA39" s="263"/>
      <c r="AB39" s="264"/>
      <c r="AC39" s="264"/>
      <c r="AD39" s="265"/>
      <c r="AE39" s="224" t="s">
        <v>51</v>
      </c>
      <c r="AF39" s="225"/>
      <c r="AG39" s="225"/>
      <c r="AH39" s="226"/>
    </row>
    <row r="40" spans="1:34" ht="14.25" thickBot="1">
      <c r="A40" s="269" t="s">
        <v>21</v>
      </c>
      <c r="B40" s="270"/>
      <c r="C40" s="270"/>
      <c r="D40" s="270" t="s">
        <v>0</v>
      </c>
      <c r="E40" s="270"/>
      <c r="F40" s="270"/>
      <c r="G40" s="270" t="s">
        <v>54</v>
      </c>
      <c r="H40" s="270" t="s">
        <v>17</v>
      </c>
      <c r="I40" s="270"/>
      <c r="J40" s="270"/>
      <c r="K40" s="273"/>
      <c r="L40" s="274"/>
      <c r="M40" s="274"/>
      <c r="N40" s="275"/>
      <c r="O40" s="273"/>
      <c r="P40" s="274"/>
      <c r="Q40" s="274"/>
      <c r="R40" s="274"/>
      <c r="S40" s="274"/>
      <c r="T40" s="276"/>
      <c r="U40" s="274"/>
      <c r="V40" s="274"/>
      <c r="W40" s="274"/>
      <c r="X40" s="274"/>
      <c r="Y40" s="274"/>
      <c r="Z40" s="275"/>
      <c r="AA40" s="263"/>
      <c r="AB40" s="264"/>
      <c r="AC40" s="264"/>
      <c r="AD40" s="265"/>
      <c r="AE40" s="227"/>
      <c r="AF40" s="228"/>
      <c r="AG40" s="228"/>
      <c r="AH40" s="229"/>
    </row>
    <row r="41" spans="1:34" ht="14.25" thickBot="1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66"/>
      <c r="L41" s="267"/>
      <c r="M41" s="267"/>
      <c r="N41" s="268"/>
      <c r="O41" s="266"/>
      <c r="P41" s="267"/>
      <c r="Q41" s="267"/>
      <c r="R41" s="267"/>
      <c r="S41" s="267"/>
      <c r="T41" s="277"/>
      <c r="U41" s="267"/>
      <c r="V41" s="267"/>
      <c r="W41" s="267"/>
      <c r="X41" s="267"/>
      <c r="Y41" s="267"/>
      <c r="Z41" s="268"/>
      <c r="AA41" s="266"/>
      <c r="AB41" s="267"/>
      <c r="AC41" s="267"/>
      <c r="AD41" s="268"/>
      <c r="AE41" s="227"/>
      <c r="AF41" s="228"/>
      <c r="AG41" s="228"/>
      <c r="AH41" s="229"/>
    </row>
    <row r="42" spans="1:30" ht="13.5">
      <c r="A42" s="247" t="s">
        <v>22</v>
      </c>
      <c r="B42" s="248"/>
      <c r="C42" s="248"/>
      <c r="D42" s="248"/>
      <c r="E42" s="248"/>
      <c r="F42" s="248"/>
      <c r="G42" s="248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3"/>
    </row>
    <row r="43" spans="1:30" ht="13.5">
      <c r="A43" s="247"/>
      <c r="B43" s="248"/>
      <c r="C43" s="248"/>
      <c r="D43" s="248"/>
      <c r="E43" s="248"/>
      <c r="F43" s="248"/>
      <c r="G43" s="248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3"/>
    </row>
    <row r="44" spans="1:30" ht="14.25" thickBot="1">
      <c r="A44" s="234"/>
      <c r="B44" s="235"/>
      <c r="C44" s="235"/>
      <c r="D44" s="235"/>
      <c r="E44" s="235"/>
      <c r="F44" s="235"/>
      <c r="G44" s="235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7"/>
    </row>
    <row r="45" spans="3:29" ht="14.25" customHeight="1">
      <c r="C45" s="278" t="s">
        <v>62</v>
      </c>
      <c r="D45" s="233" t="s">
        <v>23</v>
      </c>
      <c r="E45" s="233"/>
      <c r="F45" s="233"/>
      <c r="G45" s="233"/>
      <c r="H45" s="233"/>
      <c r="I45" s="233"/>
      <c r="J45" s="233"/>
      <c r="K45" s="233" t="s">
        <v>63</v>
      </c>
      <c r="L45" s="233"/>
      <c r="M45" s="233" t="s">
        <v>25</v>
      </c>
      <c r="N45" s="233"/>
      <c r="O45" s="233"/>
      <c r="P45" s="233"/>
      <c r="Q45" s="233"/>
      <c r="R45" s="233"/>
      <c r="S45" s="233"/>
      <c r="T45" s="233" t="s">
        <v>54</v>
      </c>
      <c r="U45" s="233" t="s">
        <v>26</v>
      </c>
      <c r="V45" s="233"/>
      <c r="W45" s="233"/>
      <c r="X45" s="233"/>
      <c r="Y45" s="233"/>
      <c r="Z45" s="233"/>
      <c r="AA45" s="233"/>
      <c r="AB45" s="278" t="s">
        <v>60</v>
      </c>
      <c r="AC45" s="1"/>
    </row>
    <row r="46" spans="3:29" ht="14.25" customHeight="1">
      <c r="C46" s="279"/>
      <c r="D46" s="280"/>
      <c r="E46" s="280"/>
      <c r="F46" s="280"/>
      <c r="G46" s="280"/>
      <c r="H46" s="280"/>
      <c r="I46" s="280"/>
      <c r="J46" s="280"/>
      <c r="K46" s="248"/>
      <c r="L46" s="248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79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52</v>
      </c>
    </row>
    <row r="50" ht="18" customHeight="1">
      <c r="B50" s="3" t="s">
        <v>53</v>
      </c>
    </row>
    <row r="51" spans="19:29" ht="17.25" customHeight="1">
      <c r="S51" s="281" t="s">
        <v>4</v>
      </c>
      <c r="T51" s="281"/>
      <c r="U51" s="282"/>
      <c r="V51" s="281"/>
      <c r="W51" s="8" t="s">
        <v>5</v>
      </c>
      <c r="X51" s="281"/>
      <c r="Y51" s="281"/>
      <c r="Z51" s="8" t="s">
        <v>6</v>
      </c>
      <c r="AA51" s="281"/>
      <c r="AB51" s="281"/>
      <c r="AC51" s="8" t="s">
        <v>7</v>
      </c>
    </row>
    <row r="52" spans="13:29" ht="21.75" customHeight="1" thickBot="1">
      <c r="M52" s="283" t="s">
        <v>27</v>
      </c>
      <c r="N52" s="283"/>
      <c r="O52" s="283"/>
      <c r="P52" s="283"/>
      <c r="Q52" s="283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</row>
    <row r="53" spans="13:29" ht="21.75" customHeight="1" thickBot="1">
      <c r="M53" s="283" t="s">
        <v>28</v>
      </c>
      <c r="N53" s="283"/>
      <c r="O53" s="283"/>
      <c r="P53" s="283"/>
      <c r="Q53" s="283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4" t="s">
        <v>8</v>
      </c>
    </row>
    <row r="54" spans="13:29" ht="21.75" customHeight="1" thickBot="1">
      <c r="M54" s="283" t="s">
        <v>29</v>
      </c>
      <c r="N54" s="283"/>
      <c r="O54" s="283"/>
      <c r="P54" s="283"/>
      <c r="Q54" s="283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</row>
  </sheetData>
  <sheetProtection/>
  <mergeCells count="126">
    <mergeCell ref="M52:Q52"/>
    <mergeCell ref="R52:AC52"/>
    <mergeCell ref="M53:Q53"/>
    <mergeCell ref="R53:AB53"/>
    <mergeCell ref="M54:Q54"/>
    <mergeCell ref="R54:AC54"/>
    <mergeCell ref="U45:AA46"/>
    <mergeCell ref="AB45:AB46"/>
    <mergeCell ref="S51:T51"/>
    <mergeCell ref="U51:V51"/>
    <mergeCell ref="X51:Y51"/>
    <mergeCell ref="AA51:AB51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22">
      <selection activeCell="T29" sqref="T29:AD29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54" t="s">
        <v>162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5" t="s">
        <v>30</v>
      </c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</row>
    <row r="2" spans="1:50" ht="21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5" t="s">
        <v>157</v>
      </c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</row>
    <row r="3" spans="1:50" ht="21" customHeigh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6" t="s">
        <v>156</v>
      </c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</row>
    <row r="4" spans="1:52" ht="21" customHeight="1">
      <c r="A4" s="357" t="s">
        <v>31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6" t="s">
        <v>155</v>
      </c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</row>
    <row r="5" spans="1:50" ht="21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25" t="s">
        <v>64</v>
      </c>
      <c r="B7" s="326"/>
      <c r="C7" s="326"/>
      <c r="D7" s="338"/>
      <c r="E7" s="339"/>
      <c r="F7" s="339"/>
      <c r="G7" s="339"/>
      <c r="H7" s="339"/>
      <c r="I7" s="339"/>
      <c r="J7" s="339"/>
      <c r="K7" s="34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41" t="s">
        <v>32</v>
      </c>
      <c r="B8" s="342"/>
      <c r="C8" s="342"/>
      <c r="D8" s="343"/>
      <c r="E8" s="344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6"/>
      <c r="AC8" s="353" t="s">
        <v>12</v>
      </c>
      <c r="AD8" s="353"/>
      <c r="AE8" s="329"/>
      <c r="AF8" s="329"/>
      <c r="AG8" s="329"/>
      <c r="AH8" s="19" t="s">
        <v>13</v>
      </c>
      <c r="AI8" s="329"/>
      <c r="AJ8" s="329"/>
      <c r="AK8" s="329"/>
      <c r="AL8" s="329"/>
      <c r="AM8" s="329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11"/>
      <c r="B9" s="300"/>
      <c r="C9" s="300"/>
      <c r="D9" s="301"/>
      <c r="E9" s="347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9"/>
      <c r="AC9" s="330" t="s">
        <v>33</v>
      </c>
      <c r="AD9" s="331"/>
      <c r="AE9" s="332"/>
      <c r="AF9" s="22" t="s">
        <v>34</v>
      </c>
      <c r="AG9" s="333"/>
      <c r="AH9" s="333"/>
      <c r="AI9" s="333"/>
      <c r="AJ9" s="333"/>
      <c r="AK9" s="24" t="s">
        <v>35</v>
      </c>
      <c r="AL9" s="333"/>
      <c r="AM9" s="333"/>
      <c r="AN9" s="333"/>
      <c r="AO9" s="23" t="s">
        <v>13</v>
      </c>
      <c r="AP9" s="333"/>
      <c r="AQ9" s="333"/>
      <c r="AR9" s="333"/>
      <c r="AS9" s="333"/>
      <c r="AT9" s="333"/>
      <c r="AU9" s="333"/>
      <c r="AV9" s="333"/>
      <c r="AW9" s="333"/>
      <c r="AX9" s="25"/>
      <c r="AY9" s="26"/>
    </row>
    <row r="10" spans="1:51" ht="21" customHeight="1">
      <c r="A10" s="302"/>
      <c r="B10" s="303"/>
      <c r="C10" s="303"/>
      <c r="D10" s="304"/>
      <c r="E10" s="350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2"/>
      <c r="AC10" s="334" t="s">
        <v>36</v>
      </c>
      <c r="AD10" s="335"/>
      <c r="AE10" s="336"/>
      <c r="AF10" s="27" t="s">
        <v>34</v>
      </c>
      <c r="AG10" s="337"/>
      <c r="AH10" s="337"/>
      <c r="AI10" s="337"/>
      <c r="AJ10" s="337"/>
      <c r="AK10" s="29" t="s">
        <v>35</v>
      </c>
      <c r="AL10" s="337"/>
      <c r="AM10" s="337"/>
      <c r="AN10" s="337"/>
      <c r="AO10" s="28" t="s">
        <v>13</v>
      </c>
      <c r="AP10" s="337"/>
      <c r="AQ10" s="337"/>
      <c r="AR10" s="337"/>
      <c r="AS10" s="337"/>
      <c r="AT10" s="337"/>
      <c r="AU10" s="337"/>
      <c r="AV10" s="337"/>
      <c r="AW10" s="337"/>
      <c r="AX10" s="27"/>
      <c r="AY10" s="30"/>
    </row>
    <row r="11" spans="1:51" ht="21" customHeight="1">
      <c r="A11" s="319" t="s">
        <v>65</v>
      </c>
      <c r="B11" s="320"/>
      <c r="C11" s="320"/>
      <c r="D11" s="321"/>
      <c r="E11" s="322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4"/>
      <c r="R11" s="325" t="s">
        <v>66</v>
      </c>
      <c r="S11" s="326"/>
      <c r="T11" s="326"/>
      <c r="U11" s="326"/>
      <c r="V11" s="327"/>
      <c r="W11" s="31" t="s">
        <v>67</v>
      </c>
      <c r="X11" s="328"/>
      <c r="Y11" s="328"/>
      <c r="Z11" s="328"/>
      <c r="AA11" s="328"/>
      <c r="AB11" s="31" t="s">
        <v>35</v>
      </c>
      <c r="AC11" s="328"/>
      <c r="AD11" s="328"/>
      <c r="AE11" s="328"/>
      <c r="AF11" s="31" t="s">
        <v>13</v>
      </c>
      <c r="AG11" s="328"/>
      <c r="AH11" s="328"/>
      <c r="AI11" s="328"/>
      <c r="AJ11" s="328"/>
      <c r="AK11" s="328"/>
      <c r="AL11" s="328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299" t="s">
        <v>68</v>
      </c>
      <c r="B12" s="300"/>
      <c r="C12" s="300"/>
      <c r="D12" s="301"/>
      <c r="E12" s="305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11" t="s">
        <v>69</v>
      </c>
      <c r="S12" s="300"/>
      <c r="T12" s="300"/>
      <c r="U12" s="300"/>
      <c r="V12" s="312"/>
      <c r="W12" s="34" t="s">
        <v>67</v>
      </c>
      <c r="X12" s="313"/>
      <c r="Y12" s="313"/>
      <c r="Z12" s="313"/>
      <c r="AA12" s="313"/>
      <c r="AB12" s="34" t="s">
        <v>35</v>
      </c>
      <c r="AC12" s="313"/>
      <c r="AD12" s="313"/>
      <c r="AE12" s="313"/>
      <c r="AF12" s="34" t="s">
        <v>13</v>
      </c>
      <c r="AG12" s="313"/>
      <c r="AH12" s="313"/>
      <c r="AI12" s="313"/>
      <c r="AJ12" s="313"/>
      <c r="AK12" s="313"/>
      <c r="AL12" s="313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2"/>
      <c r="B13" s="303"/>
      <c r="C13" s="303"/>
      <c r="D13" s="304"/>
      <c r="E13" s="308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10"/>
      <c r="R13" s="314" t="s">
        <v>37</v>
      </c>
      <c r="S13" s="315"/>
      <c r="T13" s="315"/>
      <c r="U13" s="315"/>
      <c r="V13" s="316"/>
      <c r="W13" s="317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292" t="s">
        <v>38</v>
      </c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 t="s">
        <v>39</v>
      </c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4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7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298" t="s">
        <v>40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44"/>
      <c r="AX20" s="44"/>
      <c r="AY20" s="45"/>
    </row>
    <row r="21" spans="1:51" ht="21" customHeight="1">
      <c r="A21" s="40"/>
      <c r="B21" s="40"/>
      <c r="C21" s="40"/>
      <c r="D21" s="40"/>
      <c r="E21" s="298" t="s">
        <v>41</v>
      </c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44"/>
      <c r="AX21" s="44"/>
      <c r="AY21" s="45"/>
    </row>
    <row r="22" spans="1:51" ht="21" customHeight="1">
      <c r="A22" s="40"/>
      <c r="B22" s="40"/>
      <c r="C22" s="40"/>
      <c r="D22" s="40"/>
      <c r="F22" s="290" t="s">
        <v>42</v>
      </c>
      <c r="G22" s="285"/>
      <c r="H22" s="291" t="s">
        <v>43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44"/>
      <c r="AX22" s="44"/>
      <c r="AY22" s="45"/>
    </row>
    <row r="23" spans="1:51" ht="21" customHeight="1">
      <c r="A23" s="40"/>
      <c r="B23" s="40"/>
      <c r="C23" s="40"/>
      <c r="D23" s="40"/>
      <c r="F23" s="290" t="s">
        <v>44</v>
      </c>
      <c r="G23" s="285"/>
      <c r="H23" s="291" t="s">
        <v>45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44"/>
      <c r="AX23" s="44"/>
      <c r="AY23" s="45"/>
    </row>
    <row r="24" spans="1:51" ht="21" customHeight="1">
      <c r="A24" s="40"/>
      <c r="B24" s="40"/>
      <c r="C24" s="40"/>
      <c r="D24" s="40"/>
      <c r="F24" s="285"/>
      <c r="G24" s="285"/>
      <c r="H24" s="291" t="s">
        <v>46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288" t="s">
        <v>47</v>
      </c>
      <c r="U28" s="288"/>
      <c r="V28" s="289"/>
      <c r="W28" s="288"/>
      <c r="X28" s="288" t="s">
        <v>48</v>
      </c>
      <c r="Y28" s="288"/>
      <c r="Z28" s="288"/>
      <c r="AA28" s="288"/>
      <c r="AB28" s="288" t="s">
        <v>49</v>
      </c>
      <c r="AC28" s="288"/>
      <c r="AD28" s="288"/>
      <c r="AE28" s="288"/>
      <c r="AF28" s="285" t="s">
        <v>50</v>
      </c>
      <c r="AG28" s="285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286" t="s">
        <v>70</v>
      </c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7" t="s">
        <v>71</v>
      </c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1:AH3"/>
    <mergeCell ref="AI1:AX1"/>
    <mergeCell ref="AI2:AX2"/>
    <mergeCell ref="AI3:AX3"/>
    <mergeCell ref="A4:AH6"/>
    <mergeCell ref="AI4:AZ4"/>
    <mergeCell ref="A7:D7"/>
    <mergeCell ref="E7:K7"/>
    <mergeCell ref="A8:D10"/>
    <mergeCell ref="E8:AB10"/>
    <mergeCell ref="AC8:AD8"/>
    <mergeCell ref="AE8:AG8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E17:AA17"/>
    <mergeCell ref="AB17:AV17"/>
    <mergeCell ref="E18:AA18"/>
    <mergeCell ref="AB18:AV18"/>
    <mergeCell ref="E20:AV20"/>
    <mergeCell ref="E21:AV21"/>
    <mergeCell ref="F22:G22"/>
    <mergeCell ref="H22:AV22"/>
    <mergeCell ref="F23:G23"/>
    <mergeCell ref="H23:AV23"/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zoomScalePageLayoutView="0" workbookViewId="0" topLeftCell="A1">
      <selection activeCell="U13" sqref="U13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67" t="s">
        <v>72</v>
      </c>
      <c r="B1" s="368"/>
      <c r="C1" s="369"/>
      <c r="D1" s="370">
        <f>'選手申込書'!C4</f>
        <v>0</v>
      </c>
      <c r="E1" s="371"/>
      <c r="F1" s="371"/>
      <c r="G1" s="371"/>
      <c r="H1" s="371"/>
      <c r="I1" s="371"/>
      <c r="J1" s="371"/>
      <c r="K1" s="371"/>
      <c r="L1" s="371" t="s">
        <v>73</v>
      </c>
      <c r="M1" s="371"/>
      <c r="N1" s="362"/>
      <c r="O1" s="362"/>
      <c r="P1" s="363"/>
    </row>
    <row r="2" spans="1:16" ht="18" customHeight="1" thickTop="1">
      <c r="A2" s="364" t="s">
        <v>74</v>
      </c>
      <c r="B2" s="365"/>
      <c r="C2" s="366"/>
      <c r="D2" s="388">
        <f>'選手申込書'!C9</f>
        <v>0</v>
      </c>
      <c r="E2" s="389"/>
      <c r="F2" s="389"/>
      <c r="G2" s="389"/>
      <c r="H2" s="390"/>
      <c r="I2" s="378" t="s">
        <v>75</v>
      </c>
      <c r="J2" s="365"/>
      <c r="K2" s="366"/>
      <c r="L2" s="379">
        <f>'選手申込書'!E9</f>
        <v>0</v>
      </c>
      <c r="M2" s="365"/>
      <c r="N2" s="365"/>
      <c r="O2" s="365"/>
      <c r="P2" s="380"/>
    </row>
    <row r="3" spans="1:16" ht="18" customHeight="1" thickBot="1">
      <c r="A3" s="391" t="s">
        <v>76</v>
      </c>
      <c r="B3" s="382"/>
      <c r="C3" s="383"/>
      <c r="D3" s="381">
        <f>'選手申込書'!C10</f>
        <v>0</v>
      </c>
      <c r="E3" s="382"/>
      <c r="F3" s="382"/>
      <c r="G3" s="382"/>
      <c r="H3" s="383"/>
      <c r="I3" s="358" t="s">
        <v>125</v>
      </c>
      <c r="J3" s="359"/>
      <c r="K3" s="359"/>
      <c r="L3" s="360">
        <f>'選手申込書'!E10</f>
        <v>0</v>
      </c>
      <c r="M3" s="359"/>
      <c r="N3" s="359"/>
      <c r="O3" s="359"/>
      <c r="P3" s="361"/>
    </row>
    <row r="4" spans="1:16" ht="18" customHeight="1" thickBot="1">
      <c r="A4" s="384" t="s">
        <v>77</v>
      </c>
      <c r="B4" s="385"/>
      <c r="C4" s="385"/>
      <c r="D4" s="385"/>
      <c r="E4" s="385"/>
      <c r="F4" s="386"/>
      <c r="G4" s="49" t="s">
        <v>78</v>
      </c>
      <c r="H4" s="93">
        <f>'選手申込書'!C32</f>
        <v>0</v>
      </c>
      <c r="I4" s="94">
        <f>'選手申込書'!E32</f>
        <v>0</v>
      </c>
      <c r="J4" s="95">
        <f>'選手申込書'!C33</f>
        <v>0</v>
      </c>
      <c r="K4" s="94">
        <f>'選手申込書'!E33</f>
        <v>0</v>
      </c>
      <c r="L4" s="49" t="s">
        <v>79</v>
      </c>
      <c r="M4" s="93">
        <f>'選手申込書'!C37</f>
        <v>0</v>
      </c>
      <c r="N4" s="94">
        <f>'選手申込書'!E37</f>
        <v>0</v>
      </c>
      <c r="O4" s="93">
        <f>'選手申込書'!C38</f>
        <v>0</v>
      </c>
      <c r="P4" s="96">
        <f>'選手申込書'!E38</f>
        <v>0</v>
      </c>
    </row>
    <row r="5" spans="1:16" ht="18" customHeight="1">
      <c r="A5" s="372" t="s">
        <v>80</v>
      </c>
      <c r="B5" s="373"/>
      <c r="C5" s="373" t="s">
        <v>81</v>
      </c>
      <c r="D5" s="373"/>
      <c r="E5" s="373"/>
      <c r="F5" s="373"/>
      <c r="G5" s="373"/>
      <c r="H5" s="373" t="s">
        <v>82</v>
      </c>
      <c r="I5" s="373"/>
      <c r="J5" s="373"/>
      <c r="K5" s="373" t="s">
        <v>83</v>
      </c>
      <c r="L5" s="373"/>
      <c r="M5" s="373"/>
      <c r="N5" s="373" t="s">
        <v>84</v>
      </c>
      <c r="O5" s="373"/>
      <c r="P5" s="376"/>
    </row>
    <row r="6" spans="1:16" ht="18" customHeight="1">
      <c r="A6" s="374">
        <f>'選手申込書'!B14</f>
        <v>0</v>
      </c>
      <c r="B6" s="375"/>
      <c r="C6" s="375">
        <f>'選手申込書'!C14</f>
        <v>0</v>
      </c>
      <c r="D6" s="375"/>
      <c r="E6" s="375"/>
      <c r="F6" s="375"/>
      <c r="G6" s="375"/>
      <c r="H6" s="375">
        <f>'選手申込書'!D14</f>
        <v>0</v>
      </c>
      <c r="I6" s="375"/>
      <c r="J6" s="375"/>
      <c r="K6" s="375">
        <f>'選手申込書'!F14</f>
        <v>0</v>
      </c>
      <c r="L6" s="375"/>
      <c r="M6" s="375"/>
      <c r="N6" s="375">
        <f>IF('選手申込書'!A14="○","主将","")</f>
      </c>
      <c r="O6" s="375"/>
      <c r="P6" s="377"/>
    </row>
    <row r="7" spans="1:16" ht="18" customHeight="1">
      <c r="A7" s="374">
        <f>'選手申込書'!B15</f>
        <v>0</v>
      </c>
      <c r="B7" s="375"/>
      <c r="C7" s="375">
        <f>'選手申込書'!C15</f>
        <v>0</v>
      </c>
      <c r="D7" s="375"/>
      <c r="E7" s="375"/>
      <c r="F7" s="375"/>
      <c r="G7" s="375"/>
      <c r="H7" s="375">
        <f>'選手申込書'!D15</f>
        <v>0</v>
      </c>
      <c r="I7" s="375"/>
      <c r="J7" s="375"/>
      <c r="K7" s="375">
        <f>'選手申込書'!F15</f>
        <v>0</v>
      </c>
      <c r="L7" s="375"/>
      <c r="M7" s="375"/>
      <c r="N7" s="375">
        <f>IF('選手申込書'!A15="○","主将","")</f>
      </c>
      <c r="O7" s="375"/>
      <c r="P7" s="377"/>
    </row>
    <row r="8" spans="1:16" ht="18" customHeight="1">
      <c r="A8" s="374">
        <f>'選手申込書'!B16</f>
        <v>0</v>
      </c>
      <c r="B8" s="375"/>
      <c r="C8" s="375">
        <f>'選手申込書'!C16</f>
        <v>0</v>
      </c>
      <c r="D8" s="375"/>
      <c r="E8" s="375"/>
      <c r="F8" s="375"/>
      <c r="G8" s="375"/>
      <c r="H8" s="375">
        <f>'選手申込書'!D16</f>
        <v>0</v>
      </c>
      <c r="I8" s="375"/>
      <c r="J8" s="375"/>
      <c r="K8" s="375">
        <f>'選手申込書'!F16</f>
        <v>0</v>
      </c>
      <c r="L8" s="375"/>
      <c r="M8" s="375"/>
      <c r="N8" s="375">
        <f>IF('選手申込書'!A16="○","主将","")</f>
      </c>
      <c r="O8" s="375"/>
      <c r="P8" s="377"/>
    </row>
    <row r="9" spans="1:16" ht="18" customHeight="1">
      <c r="A9" s="374">
        <f>'選手申込書'!B17</f>
        <v>0</v>
      </c>
      <c r="B9" s="375"/>
      <c r="C9" s="375">
        <f>'選手申込書'!C17</f>
        <v>0</v>
      </c>
      <c r="D9" s="375"/>
      <c r="E9" s="375"/>
      <c r="F9" s="375"/>
      <c r="G9" s="375"/>
      <c r="H9" s="375">
        <f>'選手申込書'!D17</f>
        <v>0</v>
      </c>
      <c r="I9" s="375"/>
      <c r="J9" s="375"/>
      <c r="K9" s="375">
        <f>'選手申込書'!F17</f>
        <v>0</v>
      </c>
      <c r="L9" s="375"/>
      <c r="M9" s="375"/>
      <c r="N9" s="375">
        <f>IF('選手申込書'!A17="○","主将","")</f>
      </c>
      <c r="O9" s="375"/>
      <c r="P9" s="377"/>
    </row>
    <row r="10" spans="1:16" ht="18" customHeight="1">
      <c r="A10" s="374">
        <f>'選手申込書'!B18</f>
        <v>0</v>
      </c>
      <c r="B10" s="375"/>
      <c r="C10" s="375">
        <f>'選手申込書'!C18</f>
        <v>0</v>
      </c>
      <c r="D10" s="375"/>
      <c r="E10" s="375"/>
      <c r="F10" s="375"/>
      <c r="G10" s="375"/>
      <c r="H10" s="375">
        <f>'選手申込書'!D18</f>
        <v>0</v>
      </c>
      <c r="I10" s="375"/>
      <c r="J10" s="375"/>
      <c r="K10" s="375">
        <f>'選手申込書'!F18</f>
        <v>0</v>
      </c>
      <c r="L10" s="375"/>
      <c r="M10" s="375"/>
      <c r="N10" s="375">
        <f>IF('選手申込書'!A18="○","主将","")</f>
      </c>
      <c r="O10" s="375"/>
      <c r="P10" s="377"/>
    </row>
    <row r="11" spans="1:16" ht="18" customHeight="1">
      <c r="A11" s="374">
        <f>'選手申込書'!B19</f>
        <v>0</v>
      </c>
      <c r="B11" s="375"/>
      <c r="C11" s="375">
        <f>'選手申込書'!C19</f>
        <v>0</v>
      </c>
      <c r="D11" s="375"/>
      <c r="E11" s="375"/>
      <c r="F11" s="375"/>
      <c r="G11" s="375"/>
      <c r="H11" s="375">
        <f>'選手申込書'!D19</f>
        <v>0</v>
      </c>
      <c r="I11" s="375"/>
      <c r="J11" s="375"/>
      <c r="K11" s="375">
        <f>'選手申込書'!F19</f>
        <v>0</v>
      </c>
      <c r="L11" s="375"/>
      <c r="M11" s="375"/>
      <c r="N11" s="375">
        <f>IF('選手申込書'!A19="○","主将","")</f>
      </c>
      <c r="O11" s="375"/>
      <c r="P11" s="377"/>
    </row>
    <row r="12" spans="1:16" ht="18" customHeight="1">
      <c r="A12" s="374">
        <f>'選手申込書'!B20</f>
        <v>0</v>
      </c>
      <c r="B12" s="375"/>
      <c r="C12" s="375">
        <f>'選手申込書'!C20</f>
        <v>0</v>
      </c>
      <c r="D12" s="375"/>
      <c r="E12" s="375"/>
      <c r="F12" s="375"/>
      <c r="G12" s="375"/>
      <c r="H12" s="375">
        <f>'選手申込書'!D20</f>
        <v>0</v>
      </c>
      <c r="I12" s="375"/>
      <c r="J12" s="375"/>
      <c r="K12" s="375">
        <f>'選手申込書'!F20</f>
        <v>0</v>
      </c>
      <c r="L12" s="375"/>
      <c r="M12" s="375"/>
      <c r="N12" s="375">
        <f>IF('選手申込書'!A20="○","主将","")</f>
      </c>
      <c r="O12" s="375"/>
      <c r="P12" s="377"/>
    </row>
    <row r="13" spans="1:16" ht="18" customHeight="1">
      <c r="A13" s="374">
        <f>'選手申込書'!B21</f>
        <v>0</v>
      </c>
      <c r="B13" s="375"/>
      <c r="C13" s="375">
        <f>'選手申込書'!C21</f>
        <v>0</v>
      </c>
      <c r="D13" s="375"/>
      <c r="E13" s="375"/>
      <c r="F13" s="375"/>
      <c r="G13" s="375"/>
      <c r="H13" s="375">
        <f>'選手申込書'!D21</f>
        <v>0</v>
      </c>
      <c r="I13" s="375"/>
      <c r="J13" s="375"/>
      <c r="K13" s="375">
        <f>'選手申込書'!F21</f>
        <v>0</v>
      </c>
      <c r="L13" s="375"/>
      <c r="M13" s="375"/>
      <c r="N13" s="375">
        <f>IF('選手申込書'!A21="○","主将","")</f>
      </c>
      <c r="O13" s="375"/>
      <c r="P13" s="377"/>
    </row>
    <row r="14" spans="1:16" ht="18" customHeight="1">
      <c r="A14" s="374">
        <f>'選手申込書'!B22</f>
        <v>0</v>
      </c>
      <c r="B14" s="375"/>
      <c r="C14" s="375">
        <f>'選手申込書'!C22</f>
        <v>0</v>
      </c>
      <c r="D14" s="375"/>
      <c r="E14" s="375"/>
      <c r="F14" s="375"/>
      <c r="G14" s="375"/>
      <c r="H14" s="375">
        <f>'選手申込書'!D22</f>
        <v>0</v>
      </c>
      <c r="I14" s="375"/>
      <c r="J14" s="375"/>
      <c r="K14" s="375">
        <f>'選手申込書'!F22</f>
        <v>0</v>
      </c>
      <c r="L14" s="375"/>
      <c r="M14" s="375"/>
      <c r="N14" s="375">
        <f>IF('選手申込書'!A22="○","主将","")</f>
      </c>
      <c r="O14" s="375"/>
      <c r="P14" s="377"/>
    </row>
    <row r="15" spans="1:16" ht="18" customHeight="1">
      <c r="A15" s="374">
        <f>'選手申込書'!B23</f>
        <v>0</v>
      </c>
      <c r="B15" s="375"/>
      <c r="C15" s="375">
        <f>'選手申込書'!C23</f>
        <v>0</v>
      </c>
      <c r="D15" s="375"/>
      <c r="E15" s="375"/>
      <c r="F15" s="375"/>
      <c r="G15" s="375"/>
      <c r="H15" s="375">
        <f>'選手申込書'!D23</f>
        <v>0</v>
      </c>
      <c r="I15" s="375"/>
      <c r="J15" s="375"/>
      <c r="K15" s="375">
        <f>'選手申込書'!F23</f>
        <v>0</v>
      </c>
      <c r="L15" s="375"/>
      <c r="M15" s="375"/>
      <c r="N15" s="375">
        <f>IF('選手申込書'!A23="○","主将","")</f>
      </c>
      <c r="O15" s="375"/>
      <c r="P15" s="377"/>
    </row>
    <row r="16" spans="1:16" ht="18" customHeight="1">
      <c r="A16" s="374">
        <f>'選手申込書'!B24</f>
        <v>0</v>
      </c>
      <c r="B16" s="375"/>
      <c r="C16" s="375">
        <f>'選手申込書'!C24</f>
        <v>0</v>
      </c>
      <c r="D16" s="375"/>
      <c r="E16" s="375"/>
      <c r="F16" s="375"/>
      <c r="G16" s="375"/>
      <c r="H16" s="375">
        <f>'選手申込書'!D24</f>
        <v>0</v>
      </c>
      <c r="I16" s="375"/>
      <c r="J16" s="375"/>
      <c r="K16" s="375">
        <f>'選手申込書'!F24</f>
        <v>0</v>
      </c>
      <c r="L16" s="375"/>
      <c r="M16" s="375"/>
      <c r="N16" s="375">
        <f>IF('選手申込書'!A24="○","主将","")</f>
      </c>
      <c r="O16" s="375"/>
      <c r="P16" s="377"/>
    </row>
    <row r="17" spans="1:16" ht="18" customHeight="1">
      <c r="A17" s="374">
        <f>'選手申込書'!B25</f>
        <v>0</v>
      </c>
      <c r="B17" s="375"/>
      <c r="C17" s="375">
        <f>'選手申込書'!C25</f>
        <v>0</v>
      </c>
      <c r="D17" s="375"/>
      <c r="E17" s="375"/>
      <c r="F17" s="375"/>
      <c r="G17" s="375"/>
      <c r="H17" s="375">
        <f>'選手申込書'!D25</f>
        <v>0</v>
      </c>
      <c r="I17" s="375"/>
      <c r="J17" s="375"/>
      <c r="K17" s="375">
        <f>'選手申込書'!F25</f>
        <v>0</v>
      </c>
      <c r="L17" s="375"/>
      <c r="M17" s="375"/>
      <c r="N17" s="375">
        <f>IF('選手申込書'!A25="○","主将","")</f>
      </c>
      <c r="O17" s="375"/>
      <c r="P17" s="377"/>
    </row>
    <row r="18" spans="1:16" ht="18" customHeight="1">
      <c r="A18" s="374">
        <f>'選手申込書'!B26</f>
        <v>0</v>
      </c>
      <c r="B18" s="375"/>
      <c r="C18" s="375">
        <f>'選手申込書'!C26</f>
        <v>0</v>
      </c>
      <c r="D18" s="375"/>
      <c r="E18" s="375"/>
      <c r="F18" s="375"/>
      <c r="G18" s="375"/>
      <c r="H18" s="375">
        <f>'選手申込書'!D26</f>
        <v>0</v>
      </c>
      <c r="I18" s="375"/>
      <c r="J18" s="375"/>
      <c r="K18" s="375">
        <f>'選手申込書'!F26</f>
        <v>0</v>
      </c>
      <c r="L18" s="375"/>
      <c r="M18" s="375"/>
      <c r="N18" s="375">
        <f>IF('選手申込書'!A26="○","主将","")</f>
      </c>
      <c r="O18" s="375"/>
      <c r="P18" s="377"/>
    </row>
    <row r="19" spans="1:16" ht="18" customHeight="1" thickBot="1">
      <c r="A19" s="398">
        <f>'選手申込書'!B27</f>
        <v>0</v>
      </c>
      <c r="B19" s="387"/>
      <c r="C19" s="387">
        <f>'選手申込書'!C27</f>
        <v>0</v>
      </c>
      <c r="D19" s="387"/>
      <c r="E19" s="387"/>
      <c r="F19" s="387"/>
      <c r="G19" s="387"/>
      <c r="H19" s="387">
        <f>'選手申込書'!D27</f>
        <v>0</v>
      </c>
      <c r="I19" s="387"/>
      <c r="J19" s="387"/>
      <c r="K19" s="387">
        <f>'選手申込書'!F27</f>
        <v>0</v>
      </c>
      <c r="L19" s="387"/>
      <c r="M19" s="387"/>
      <c r="N19" s="387">
        <f>IF('選手申込書'!A27="○","主将","")</f>
      </c>
      <c r="O19" s="387"/>
      <c r="P19" s="392"/>
    </row>
    <row r="20" spans="1:16" ht="18" customHeight="1" thickBot="1">
      <c r="A20" s="394"/>
      <c r="B20" s="395"/>
      <c r="C20" s="393">
        <f>COUNTA('選手申込書'!C14:C27)</f>
        <v>0</v>
      </c>
      <c r="D20" s="385"/>
      <c r="E20" s="385"/>
      <c r="F20" s="385"/>
      <c r="G20" s="50" t="s">
        <v>85</v>
      </c>
      <c r="H20" s="396"/>
      <c r="I20" s="396"/>
      <c r="J20" s="396"/>
      <c r="K20" s="396"/>
      <c r="L20" s="396"/>
      <c r="M20" s="396"/>
      <c r="N20" s="396"/>
      <c r="O20" s="396"/>
      <c r="P20" s="397"/>
    </row>
  </sheetData>
  <sheetProtection/>
  <mergeCells count="93"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  <mergeCell ref="H19:J19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N11:P11"/>
    <mergeCell ref="N12:P12"/>
    <mergeCell ref="K15:M15"/>
    <mergeCell ref="I2:K2"/>
    <mergeCell ref="L2:P2"/>
    <mergeCell ref="D3:H3"/>
    <mergeCell ref="A4:F4"/>
    <mergeCell ref="K14:M14"/>
    <mergeCell ref="N14:P14"/>
    <mergeCell ref="H14:J14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I3:K3"/>
    <mergeCell ref="L3:P3"/>
    <mergeCell ref="N1:P1"/>
    <mergeCell ref="A2:C2"/>
    <mergeCell ref="A1:C1"/>
    <mergeCell ref="D1:K1"/>
    <mergeCell ref="L1:M1"/>
  </mergeCells>
  <conditionalFormatting sqref="A1:IV6553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鹿児島県高体連01</cp:lastModifiedBy>
  <cp:lastPrinted>2018-01-05T00:44:09Z</cp:lastPrinted>
  <dcterms:created xsi:type="dcterms:W3CDTF">2014-02-03T02:59:29Z</dcterms:created>
  <dcterms:modified xsi:type="dcterms:W3CDTF">2018-03-08T05:51:27Z</dcterms:modified>
  <cp:category/>
  <cp:version/>
  <cp:contentType/>
  <cp:contentStatus/>
</cp:coreProperties>
</file>